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https://fhi360web.sharepoint.com/sites/RegulatoryCompliance/QTI Eligible Product List/"/>
    </mc:Choice>
  </mc:AlternateContent>
  <xr:revisionPtr revIDLastSave="4260" documentId="8_{064492AF-9145-45DC-B757-B1022998155B}" xr6:coauthVersionLast="47" xr6:coauthVersionMax="47" xr10:uidLastSave="{CD4743BF-D93D-4DBC-81F9-A27573917400}"/>
  <bookViews>
    <workbookView xWindow="28575" yWindow="0" windowWidth="47220" windowHeight="23385" activeTab="2" xr2:uid="{CBB5BEDD-E870-44EB-A7C1-C8E4E44AFA0D}"/>
  </bookViews>
  <sheets>
    <sheet name="USAID EM Formulary" sheetId="1" r:id="rId1"/>
    <sheet name="COVID-19" sheetId="3" state="hidden" r:id="rId2"/>
    <sheet name="Change History" sheetId="2" r:id="rId3"/>
    <sheet name="Sheet1" sheetId="4" state="hidden" r:id="rId4"/>
    <sheet name="Sheet2" sheetId="5" state="hidden" r:id="rId5"/>
  </sheets>
  <definedNames>
    <definedName name="_xlnm._FilterDatabase" localSheetId="1" hidden="1">'COVID-19'!$A$3:$T$125</definedName>
    <definedName name="_xlnm._FilterDatabase" localSheetId="0" hidden="1">'USAID EM Formulary'!$A$4:$Q$235</definedName>
    <definedName name="_xlnm.Print_Area" localSheetId="0">'USAID EM Formulary'!$A$4:$G$279</definedName>
  </definedNames>
  <calcPr calcId="191028"/>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8" i="1" l="1"/>
  <c r="C151" i="1"/>
  <c r="C152" i="1"/>
  <c r="C125" i="1"/>
  <c r="C126" i="1"/>
  <c r="C127" i="1"/>
  <c r="C128" i="1"/>
  <c r="C83" i="1"/>
  <c r="C84" i="1"/>
  <c r="C73" i="1"/>
  <c r="C176" i="1"/>
  <c r="C220" i="1"/>
  <c r="C221" i="1"/>
  <c r="C222" i="1"/>
  <c r="C223" i="1"/>
  <c r="C97" i="1"/>
  <c r="C112" i="1" l="1"/>
  <c r="C192" i="1"/>
  <c r="C53" i="1"/>
  <c r="C54" i="1"/>
  <c r="C42" i="1"/>
  <c r="C111" i="1"/>
  <c r="C114" i="1"/>
  <c r="C113" i="1"/>
  <c r="C115" i="1"/>
  <c r="C116" i="1"/>
  <c r="C117" i="1"/>
  <c r="C119" i="1"/>
  <c r="C120" i="1"/>
  <c r="C118" i="1"/>
  <c r="C121" i="1"/>
  <c r="C122" i="1"/>
  <c r="C123" i="1"/>
  <c r="C124" i="1"/>
  <c r="C129" i="1"/>
  <c r="C130" i="1"/>
  <c r="C132" i="1"/>
  <c r="C133" i="1"/>
  <c r="C131" i="1"/>
  <c r="C135" i="1"/>
  <c r="C134" i="1"/>
  <c r="C138" i="1"/>
  <c r="C137" i="1"/>
  <c r="C136" i="1"/>
  <c r="C141" i="1"/>
  <c r="C139" i="1"/>
  <c r="C140" i="1"/>
  <c r="C142" i="1"/>
  <c r="C146" i="1"/>
  <c r="C143" i="1"/>
  <c r="C144" i="1"/>
  <c r="C145" i="1"/>
  <c r="C148" i="1"/>
  <c r="C147" i="1"/>
  <c r="C150" i="1"/>
  <c r="C149" i="1"/>
  <c r="C153" i="1"/>
  <c r="C154" i="1"/>
  <c r="C155" i="1"/>
  <c r="C157" i="1"/>
  <c r="C156" i="1"/>
  <c r="C159" i="1"/>
  <c r="C160" i="1"/>
  <c r="C161" i="1"/>
  <c r="C162" i="1"/>
  <c r="C163" i="1"/>
  <c r="C164" i="1"/>
  <c r="C167" i="1"/>
  <c r="C168" i="1"/>
  <c r="C169" i="1"/>
  <c r="C172" i="1"/>
  <c r="C170" i="1"/>
  <c r="C171" i="1"/>
  <c r="C173" i="1"/>
  <c r="C175" i="1"/>
  <c r="C174" i="1"/>
  <c r="C177" i="1"/>
  <c r="C178" i="1"/>
  <c r="C179" i="1"/>
  <c r="C180" i="1"/>
  <c r="C181" i="1"/>
  <c r="C182" i="1"/>
  <c r="C183" i="1"/>
  <c r="C184" i="1"/>
  <c r="C185" i="1"/>
  <c r="C188" i="1"/>
  <c r="C186" i="1"/>
  <c r="C187" i="1"/>
  <c r="C189" i="1"/>
  <c r="C190" i="1"/>
  <c r="C191" i="1"/>
  <c r="C193" i="1"/>
  <c r="C194" i="1"/>
  <c r="C195" i="1"/>
  <c r="C196" i="1"/>
  <c r="C213" i="1"/>
  <c r="C214" i="1"/>
  <c r="C215" i="1"/>
  <c r="C218" i="1"/>
  <c r="C219" i="1"/>
  <c r="C217" i="1"/>
  <c r="C216" i="1"/>
  <c r="C224" i="1"/>
  <c r="C225" i="1"/>
  <c r="C226" i="1"/>
  <c r="C227" i="1"/>
  <c r="C230" i="1"/>
  <c r="C229" i="1"/>
  <c r="C231" i="1"/>
  <c r="C228" i="1"/>
  <c r="C232" i="1"/>
  <c r="C234" i="1"/>
  <c r="C233" i="1"/>
  <c r="C235" i="1"/>
  <c r="C110" i="1"/>
  <c r="C109" i="1"/>
  <c r="C108" i="1"/>
  <c r="C78" i="1"/>
  <c r="C79" i="1"/>
  <c r="C81" i="1"/>
  <c r="C80" i="1"/>
  <c r="C82" i="1"/>
  <c r="C86" i="1"/>
  <c r="C87" i="1"/>
  <c r="C85" i="1"/>
  <c r="C88" i="1"/>
  <c r="C89" i="1"/>
  <c r="C93" i="1"/>
  <c r="C91" i="1"/>
  <c r="C90" i="1"/>
  <c r="C92" i="1"/>
  <c r="C94" i="1"/>
  <c r="C96" i="1"/>
  <c r="C95" i="1"/>
  <c r="C98" i="1"/>
  <c r="C99" i="1"/>
  <c r="C100" i="1"/>
  <c r="C101" i="1"/>
  <c r="C102" i="1"/>
  <c r="C105" i="1"/>
  <c r="C106" i="1"/>
  <c r="C103" i="1"/>
  <c r="C104" i="1"/>
  <c r="C107" i="1"/>
  <c r="C77" i="1"/>
  <c r="C76" i="1"/>
  <c r="C74" i="1"/>
  <c r="C75" i="1"/>
  <c r="C212" i="1"/>
  <c r="C55" i="1"/>
  <c r="C56" i="1"/>
  <c r="C57" i="1"/>
  <c r="C58" i="1"/>
  <c r="C59" i="1"/>
  <c r="C60" i="1"/>
  <c r="C61" i="1"/>
  <c r="C62" i="1"/>
  <c r="C63" i="1"/>
  <c r="C67" i="1"/>
  <c r="C66" i="1"/>
  <c r="C65" i="1"/>
  <c r="C64" i="1"/>
  <c r="C68" i="1"/>
  <c r="C70" i="1"/>
  <c r="C69" i="1"/>
  <c r="C71" i="1"/>
  <c r="C72" i="1"/>
  <c r="C201" i="1"/>
  <c r="C200" i="1"/>
  <c r="C197" i="1"/>
  <c r="C198" i="1"/>
  <c r="C199" i="1"/>
  <c r="C202" i="1"/>
  <c r="C204" i="1"/>
  <c r="C203" i="1"/>
  <c r="C205" i="1"/>
  <c r="C207" i="1"/>
  <c r="C206" i="1"/>
  <c r="C211" i="1"/>
  <c r="C208" i="1"/>
  <c r="C209" i="1"/>
  <c r="C210" i="1"/>
  <c r="C51" i="1"/>
  <c r="C50" i="1"/>
  <c r="C52" i="1"/>
  <c r="C49" i="1"/>
  <c r="C47" i="1"/>
  <c r="C48" i="1"/>
  <c r="C6" i="1"/>
  <c r="C7" i="1"/>
  <c r="C9" i="1"/>
  <c r="C10" i="1"/>
  <c r="C8" i="1"/>
  <c r="C13" i="1"/>
  <c r="C12" i="1"/>
  <c r="C14" i="1"/>
  <c r="C11" i="1"/>
  <c r="C16" i="1"/>
  <c r="C15" i="1"/>
  <c r="C17" i="1"/>
  <c r="C19" i="1"/>
  <c r="C18" i="1"/>
  <c r="C20" i="1"/>
  <c r="C21" i="1"/>
  <c r="C22" i="1"/>
  <c r="C26" i="1"/>
  <c r="C23" i="1"/>
  <c r="C25" i="1"/>
  <c r="C24" i="1"/>
  <c r="C27" i="1"/>
  <c r="C28" i="1"/>
  <c r="C29" i="1"/>
  <c r="C31" i="1"/>
  <c r="C30" i="1"/>
  <c r="C32" i="1"/>
  <c r="C34" i="1"/>
  <c r="C35" i="1"/>
  <c r="C36" i="1"/>
  <c r="C33" i="1"/>
  <c r="C37" i="1"/>
  <c r="C38" i="1"/>
  <c r="C40" i="1"/>
  <c r="C39" i="1"/>
  <c r="C41" i="1"/>
  <c r="C43" i="1"/>
  <c r="C46" i="1"/>
  <c r="C45" i="1"/>
  <c r="C44"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tc={B0E7A2FC-8B25-CB42-B43E-0796A1770B33}</author>
    <author>tc={3D91BD09-0A1D-A141-9242-D3164A52985A}</author>
    <author>tc={F8BF5A53-D661-4940-999A-E73DCC36D319}</author>
    <author>tc={E2065D4E-40DA-B841-9BC1-91DF90A022DA}</author>
    <author>tc={BB4E7FE1-3D79-4542-8804-E8CC1E059E53}</author>
  </authors>
  <commentList>
    <comment ref="G111" authorId="0" shapeId="0" xr:uid="{B0E7A2FC-8B25-CB42-B43E-0796A1770B33}">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2" authorId="1" shapeId="0" xr:uid="{3D91BD09-0A1D-A141-9242-D3164A52985A}">
      <text>
        <t xml:space="preserve">[Threaded comment]
Your version of Excel allows you to read this threaded comment; however, any edits to it will get removed if the file is opened in a newer version of Excel. Learn more: https://go.microsoft.com/fwlink/?linkid=870924
Comment:
    Solution for Oral Use (or Syrup?)
</t>
      </text>
    </comment>
    <comment ref="G113" authorId="2" shapeId="0" xr:uid="{F8BF5A53-D661-4940-999A-E73DCC36D319}">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4" authorId="3" shapeId="0" xr:uid="{E2065D4E-40DA-B841-9BC1-91DF90A022DA}">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22" authorId="4" shapeId="0" xr:uid="{BB4E7FE1-3D79-4542-8804-E8CC1E059E53}">
      <text>
        <t>[Threaded comment]
Your version of Excel allows you to read this threaded comment; however, any edits to it will get removed if the file is opened in a newer version of Excel. Learn more: https://go.microsoft.com/fwlink/?linkid=870924
Comment:
    I modified for Infusion bag, it said infusion bottle</t>
      </text>
    </comment>
  </commentList>
</comments>
</file>

<file path=xl/sharedStrings.xml><?xml version="1.0" encoding="utf-8"?>
<sst xmlns="http://schemas.openxmlformats.org/spreadsheetml/2006/main" count="4818" uniqueCount="1315">
  <si>
    <t>For FHI360 use only.  HIDE prior to publication</t>
  </si>
  <si>
    <t>CLICK HERE TO REPORT CORRECTIONS OR OMISSIONS WITH THIS LIST</t>
  </si>
  <si>
    <t>Product #</t>
  </si>
  <si>
    <t>Strength + Presentation</t>
  </si>
  <si>
    <t>No.</t>
  </si>
  <si>
    <t xml:space="preserve">Product Category </t>
  </si>
  <si>
    <t>Product</t>
  </si>
  <si>
    <t>E.M.L. Number</t>
  </si>
  <si>
    <t>Product Name</t>
  </si>
  <si>
    <t>Strength</t>
  </si>
  <si>
    <r>
      <t xml:space="preserve">Dosage Form 
</t>
    </r>
    <r>
      <rPr>
        <b/>
        <i/>
        <sz val="8"/>
        <color rgb="FFC00000"/>
        <rFont val="Calibri"/>
        <family val="2"/>
        <scheme val="minor"/>
      </rPr>
      <t>(*Product Quality Alert Notice 2023-01.V2 applies)</t>
    </r>
  </si>
  <si>
    <t>Pack Size</t>
  </si>
  <si>
    <t>Regulatory Version Restrictions</t>
  </si>
  <si>
    <t>QA Classification</t>
  </si>
  <si>
    <t>QA Patient Risk Classification</t>
  </si>
  <si>
    <t>Sourcing Strategy</t>
  </si>
  <si>
    <t>Restrictions</t>
  </si>
  <si>
    <t>Country Specific</t>
  </si>
  <si>
    <t>In Vivo Bioequivalence Requirements (not all inclusive)</t>
  </si>
  <si>
    <t>01.</t>
  </si>
  <si>
    <t>01</t>
  </si>
  <si>
    <t>EM</t>
  </si>
  <si>
    <t>Aciclovir</t>
  </si>
  <si>
    <t>6.4.</t>
  </si>
  <si>
    <t>Aciclovir 200mg Tablets, 10 x 10 Blister Pack</t>
  </si>
  <si>
    <t>200 mg</t>
  </si>
  <si>
    <t>Tablet</t>
  </si>
  <si>
    <t xml:space="preserve">10 x 10 Blister Pack </t>
  </si>
  <si>
    <t>Oral anti-infective product</t>
  </si>
  <si>
    <t>3: Moderate</t>
  </si>
  <si>
    <t>GHSC Eligible Wholesaler</t>
  </si>
  <si>
    <t>GHSC Preferred Presentation</t>
  </si>
  <si>
    <t>Not Applicable</t>
  </si>
  <si>
    <t>YES</t>
  </si>
  <si>
    <t>02</t>
  </si>
  <si>
    <t xml:space="preserve">Aciclovir 200mg Tablets, 3 x 10 Blister Pack </t>
  </si>
  <si>
    <t xml:space="preserve">3 x 10 Blister Pack </t>
  </si>
  <si>
    <t>Country Specific Presentation</t>
  </si>
  <si>
    <t>Kenya</t>
  </si>
  <si>
    <t>03</t>
  </si>
  <si>
    <t>Aciclovir 200mg Tablets, 30 Bottle</t>
  </si>
  <si>
    <t>30 Tablets/Bottle</t>
  </si>
  <si>
    <t>04</t>
  </si>
  <si>
    <t xml:space="preserve">Aciclovir 400 mg Tablet, 1 x 10 Blister Pack </t>
  </si>
  <si>
    <t>400 mg</t>
  </si>
  <si>
    <t xml:space="preserve">1 x 10 Blister Pack </t>
  </si>
  <si>
    <t>05</t>
  </si>
  <si>
    <t xml:space="preserve">Aciclovir 400 mg Tablet, 10 x 10 Blister Pack </t>
  </si>
  <si>
    <t>06</t>
  </si>
  <si>
    <t xml:space="preserve">Aciclovir 400 mg Tablet, 3 x 10 Blister Pack </t>
  </si>
  <si>
    <t>02.</t>
  </si>
  <si>
    <t>Albendazole</t>
  </si>
  <si>
    <t>6.1.</t>
  </si>
  <si>
    <t xml:space="preserve">Albendazole 400 mg Tablet, 10 x 10 Blister Pack </t>
  </si>
  <si>
    <t>Haiti, Kenya</t>
  </si>
  <si>
    <t>Albendazole 400 mg Tablet, 100 Tablets</t>
  </si>
  <si>
    <t>100 Tablets / Bottle</t>
  </si>
  <si>
    <t>Kenya, Nigeria</t>
  </si>
  <si>
    <t>Albendazole 400 mg Tablet, 1000 Tablets</t>
  </si>
  <si>
    <t>1000 Tablets / Bottle</t>
  </si>
  <si>
    <t xml:space="preserve">Albendazole 400 mg Tablet, 2 x 10 Blister Pack </t>
  </si>
  <si>
    <t xml:space="preserve">2 x 10 Blister Pack </t>
  </si>
  <si>
    <t>03.</t>
  </si>
  <si>
    <t>Amoxicillin</t>
  </si>
  <si>
    <t>6.2.</t>
  </si>
  <si>
    <t>Amoxicillin 125 mg/5 mL Powder for Oral Suspension, 1 x 100 mL Bottles</t>
  </si>
  <si>
    <t>125 mg / 5 ml</t>
  </si>
  <si>
    <t>Powder (For Oral Suspension)</t>
  </si>
  <si>
    <t>1 x 100 ml Bottles</t>
  </si>
  <si>
    <t>Malawi, Nigeria</t>
  </si>
  <si>
    <t>Amoxicillin 125 mg/5 mL Powder for Oral Suspension, 10 x 100 mL Bottles</t>
  </si>
  <si>
    <t>10 x 100 ml Bottles</t>
  </si>
  <si>
    <t xml:space="preserve">Amoxicillin 250 mg Dispersible Tablet, 10 x 10 Blister Pack </t>
  </si>
  <si>
    <t>250 mg</t>
  </si>
  <si>
    <t>Tablet (Dispersible)</t>
  </si>
  <si>
    <t xml:space="preserve">Amoxicillin 500 mg Capsule, 10 x 10 Blister Pack </t>
  </si>
  <si>
    <t xml:space="preserve">500 mg </t>
  </si>
  <si>
    <t>Capsule</t>
  </si>
  <si>
    <t xml:space="preserve">10 x 10 Blister Pack  </t>
  </si>
  <si>
    <t>Haiti</t>
  </si>
  <si>
    <t>EM, MCHN</t>
  </si>
  <si>
    <t>Amoxicillin 500 mg Capsule, 1000 Capsules</t>
  </si>
  <si>
    <t>1000 Capsules/Bottle</t>
  </si>
  <si>
    <t xml:space="preserve">Amoxicillin 500 mg Capsule, 50 x 10 Blister Pack </t>
  </si>
  <si>
    <t xml:space="preserve">50 x 10 Blister Pack </t>
  </si>
  <si>
    <t>07</t>
  </si>
  <si>
    <t>Amoxicillin 500 mg Capsule, 500 Capsules</t>
  </si>
  <si>
    <t>500 Capsules/Bottle</t>
  </si>
  <si>
    <t>04.</t>
  </si>
  <si>
    <t>Amoxicillin/Clavulanic Acid</t>
  </si>
  <si>
    <t>Amoxicillin/Clavulanic Acid 1 gm/200 mg Powder Vial, 10 Vials</t>
  </si>
  <si>
    <t>1 gm / 200 mg</t>
  </si>
  <si>
    <t>Powder (For Injection)</t>
  </si>
  <si>
    <t xml:space="preserve">10 Vials </t>
  </si>
  <si>
    <t>Injectable Product</t>
  </si>
  <si>
    <t>5: Very High</t>
  </si>
  <si>
    <t xml:space="preserve">Amoxicillin/Clavulanic Acid 500/125 mg Tablet, 1 x 10 Blister Pack </t>
  </si>
  <si>
    <t>500 / 125 mg</t>
  </si>
  <si>
    <t xml:space="preserve">Amoxicillin/Clavulanic Acid 500/125 mg Tablet, 10 x 10 Blister Pack </t>
  </si>
  <si>
    <t>DRCongo, Haiti</t>
  </si>
  <si>
    <t xml:space="preserve">Amoxicillin/Clavulanic Acid 500/125 mg Tablet, 2 x 10 Blister Pack </t>
  </si>
  <si>
    <t>Malawi</t>
  </si>
  <si>
    <t xml:space="preserve">Amoxicillin/Clavulanic Acid 500/125 mg Tablet, 5 x 10 Blister Pack </t>
  </si>
  <si>
    <t xml:space="preserve">5 x 10 Blister Pack </t>
  </si>
  <si>
    <t>05.</t>
  </si>
  <si>
    <t>AHD</t>
  </si>
  <si>
    <t>Amphotericin B (Conventional)</t>
  </si>
  <si>
    <t>6.3.</t>
  </si>
  <si>
    <t>Amphotericin B as sodium deoxycholate (CONVENTIONAL), Injectable, Lyophilized, 50 mg Powder for Injection, 1 Vial</t>
  </si>
  <si>
    <t>50 mg</t>
  </si>
  <si>
    <t xml:space="preserve">1 Vial </t>
  </si>
  <si>
    <t>06.</t>
  </si>
  <si>
    <t>Amphotericin B (Liposomal)</t>
  </si>
  <si>
    <t>Amphotericin B Liposomal, Injectable, Lyophilized, 50 mg Powder for Injection, 1 Vial</t>
  </si>
  <si>
    <t xml:space="preserve">50 mg </t>
  </si>
  <si>
    <t xml:space="preserve">1 vial </t>
  </si>
  <si>
    <t>USAID SRA or WHO Prequalified</t>
  </si>
  <si>
    <t>GHSC Eligible Wholesaler
Direct to Manufacturer</t>
  </si>
  <si>
    <t>Amphotericin B Liposomal, Injectable, Lyophilized, 50 mg Powder for Injection, 10 Vials</t>
  </si>
  <si>
    <t xml:space="preserve">10 vials </t>
  </si>
  <si>
    <t>GHSC Eligible Wholesaler, or
Direct to Manufacturer</t>
  </si>
  <si>
    <t>07.</t>
  </si>
  <si>
    <t>Ampicillin</t>
  </si>
  <si>
    <t>Ampicillin 1 gm Powder Vial, 1 Vial</t>
  </si>
  <si>
    <t>1 gm</t>
  </si>
  <si>
    <t>1 vial</t>
  </si>
  <si>
    <t>Ampicillin 1 gm Powder Vial, 50 Vials</t>
  </si>
  <si>
    <t>50 vials</t>
  </si>
  <si>
    <t>08.</t>
  </si>
  <si>
    <t>Atropine sulfate</t>
  </si>
  <si>
    <t>1.3.1</t>
  </si>
  <si>
    <t>Atropine sulfate 1 mg/mL (1 mL) Ampoule, 100 Ampoules</t>
  </si>
  <si>
    <t>1 mg / ml</t>
  </si>
  <si>
    <t>Solution (For Injection)</t>
  </si>
  <si>
    <t>100 Ampoules</t>
  </si>
  <si>
    <t>09.</t>
  </si>
  <si>
    <t>Azithromycin</t>
  </si>
  <si>
    <t>Azithromycin 200 mg for Oral Suspension, 15 mL Bottle</t>
  </si>
  <si>
    <t>200 mg/ 5 ml</t>
  </si>
  <si>
    <t>15 mL Bottle</t>
  </si>
  <si>
    <t>Uganda</t>
  </si>
  <si>
    <t xml:space="preserve">Azithromycin 250 mg Tablet, 1 x 6 Blister Pack </t>
  </si>
  <si>
    <t xml:space="preserve">1 x 6 Blister Pack </t>
  </si>
  <si>
    <t xml:space="preserve">Azithromycin 500 mg Tablet, 1 x 3 Blister Pack </t>
  </si>
  <si>
    <t xml:space="preserve">1 x 3 Blister Pack </t>
  </si>
  <si>
    <t xml:space="preserve">Azithromycin 500 mg Tablet, 10 x 3 Blister Pack </t>
  </si>
  <si>
    <t xml:space="preserve">10 x 3 Blister Pack </t>
  </si>
  <si>
    <t>Mozambique</t>
  </si>
  <si>
    <t>10.</t>
  </si>
  <si>
    <t>Benzathine Penicillin</t>
  </si>
  <si>
    <t>Benzathine Penicillin G 2.4 MU Powder Vial, 10 Vials</t>
  </si>
  <si>
    <t>2.4 MU</t>
  </si>
  <si>
    <t>In vitro/In vivo options</t>
  </si>
  <si>
    <t>Benzathine Penicillin G 2.4 MU Powder Vial, 50 Vials</t>
  </si>
  <si>
    <t>50 Vials</t>
  </si>
  <si>
    <t>11.</t>
  </si>
  <si>
    <t>Benzyl Benzoate</t>
  </si>
  <si>
    <t>13.5.</t>
  </si>
  <si>
    <t>Benzyl Benzoate 25% Topical Solution, 100 mL</t>
  </si>
  <si>
    <t>Solution (Topical)</t>
  </si>
  <si>
    <t>100 mL Bottle</t>
  </si>
  <si>
    <t>Topical non-sterile products</t>
  </si>
  <si>
    <t>1: Low</t>
  </si>
  <si>
    <t>Benzyl Benzoate 25% Topical Solution, 1000 mL</t>
  </si>
  <si>
    <t>1000 mL Bottle</t>
  </si>
  <si>
    <t>12.</t>
  </si>
  <si>
    <t>Benzylpenicillin</t>
  </si>
  <si>
    <t>Benzylpenicillin 5 MU Vial, 50 Vials</t>
  </si>
  <si>
    <t>5 MU</t>
  </si>
  <si>
    <t>13.</t>
  </si>
  <si>
    <t>Betamethasone</t>
  </si>
  <si>
    <t>Betamethasone 0.1% (as valerate) Topical Ointment, 15 g Tube</t>
  </si>
  <si>
    <t>Ointment (Topical)</t>
  </si>
  <si>
    <t>15 Tube</t>
  </si>
  <si>
    <t>14.</t>
  </si>
  <si>
    <t>Calcium Gluconate</t>
  </si>
  <si>
    <t xml:space="preserve">Calcium Gluconate 100mg/ml, 10ml ampoule, 20 ampoules </t>
  </si>
  <si>
    <t>100 mg / ml</t>
  </si>
  <si>
    <t>20 ampoules</t>
  </si>
  <si>
    <t>15.</t>
  </si>
  <si>
    <t>Cefixime</t>
  </si>
  <si>
    <t>Cefixime 100 mg Powder for Oral Suspension, 60 mL Bottle</t>
  </si>
  <si>
    <t xml:space="preserve">100 mg </t>
  </si>
  <si>
    <t>60 mL Bottle</t>
  </si>
  <si>
    <t xml:space="preserve">Cefixime 200 mg Tablet, 1 x 10 Blister Pack </t>
  </si>
  <si>
    <t xml:space="preserve">200 mg </t>
  </si>
  <si>
    <t xml:space="preserve">Cefixime 400 mg Tablet, 1 x 10 Blister Pack </t>
  </si>
  <si>
    <t xml:space="preserve">400 mg </t>
  </si>
  <si>
    <t>16.</t>
  </si>
  <si>
    <t>Ceftriaxone</t>
  </si>
  <si>
    <t>Ceftriaxone 1 gm Powder Vial, 1 Vial</t>
  </si>
  <si>
    <t xml:space="preserve">1 vials </t>
  </si>
  <si>
    <t>Ceftriaxone 1 gm Powder Vial, 10 Vials</t>
  </si>
  <si>
    <t>Ceftriaxone 1 gm Powder Vial, 50 Vials</t>
  </si>
  <si>
    <t>Ceftriaxone 1 gm, w/ Water for Injection Powder Vial, 1 Vials</t>
  </si>
  <si>
    <t>Nigeria</t>
  </si>
  <si>
    <t xml:space="preserve">Ceftriaxone </t>
  </si>
  <si>
    <t>Ceftriaxone 1 gm, w/ Water for Injection Powder Vial, 10 Vials</t>
  </si>
  <si>
    <t>Ceftriaxone 250 mg Powder Vial, 50 Vials</t>
  </si>
  <si>
    <t>17.</t>
  </si>
  <si>
    <t>Cetirizine</t>
  </si>
  <si>
    <t>3.0</t>
  </si>
  <si>
    <t>Cetirizine (for oral suspension) 5mg/5mL, 60 mL Bottle</t>
  </si>
  <si>
    <t>5 mg / 5 ml</t>
  </si>
  <si>
    <t>Oral Anti-histamines</t>
  </si>
  <si>
    <t>Cetirizine 10 mg Tablet, 10 x 10 Blister Pack</t>
  </si>
  <si>
    <t>10 mg</t>
  </si>
  <si>
    <t>10 x 10 Blister Pack</t>
  </si>
  <si>
    <t>18.</t>
  </si>
  <si>
    <t>Cetrimide/Chlorhexidine</t>
  </si>
  <si>
    <t>15.1.</t>
  </si>
  <si>
    <t>Cetrimide/Chlorhexidine 15%/1.5% Topical Solution, 1 L</t>
  </si>
  <si>
    <t>15%/1.5%</t>
  </si>
  <si>
    <t>1L Bottle</t>
  </si>
  <si>
    <t>19.</t>
  </si>
  <si>
    <t>Chloramphenicol</t>
  </si>
  <si>
    <t>Chloramphenicol 0.5% Ophthalmic Solution, 5 mL</t>
  </si>
  <si>
    <t>Solution (Opthalmic)</t>
  </si>
  <si>
    <t>5 mL vial</t>
  </si>
  <si>
    <t>Sterile otic and opthalmic anti-infective product</t>
  </si>
  <si>
    <t>4: High</t>
  </si>
  <si>
    <t>Chloramphenicol 1 g Powder Vial, 50 Vials</t>
  </si>
  <si>
    <t>1 g</t>
  </si>
  <si>
    <t>20.</t>
  </si>
  <si>
    <t>Chlorhexidine Digluconate</t>
  </si>
  <si>
    <t>Chlorhexidine Digluconate 7.1% Topical Gel, 1 x 10 gm Tube</t>
  </si>
  <si>
    <t>Gel (Topical)</t>
  </si>
  <si>
    <t>1 x 10 gm Tube</t>
  </si>
  <si>
    <t>Chlorhexidine Digluconate 7.1% Topical Gel, 1 x 20 gm Tube</t>
  </si>
  <si>
    <t>1 x 20 gm Tube</t>
  </si>
  <si>
    <t>21.</t>
  </si>
  <si>
    <t>Chlorhexidine Gluconate</t>
  </si>
  <si>
    <t>Chlorhexidine Gluconate 4% Topical Solution Soap/Wash, 500 mL</t>
  </si>
  <si>
    <t>500 mL Bottle</t>
  </si>
  <si>
    <t>22.</t>
  </si>
  <si>
    <t>Ciprofloxacin</t>
  </si>
  <si>
    <t>Ciprofloxacin 2 mg/mL Infusion Bottle, 100 mL</t>
  </si>
  <si>
    <t>2 mg /mL</t>
  </si>
  <si>
    <t>Ciprofloxacin 250 mg Film-Coated Tablet, 100 Tablets</t>
  </si>
  <si>
    <t>Tablet (Film-coated)</t>
  </si>
  <si>
    <t>100 Tablet/Bottle</t>
  </si>
  <si>
    <t>Ciprofloxacin 250 mg Tablet, 10 Blister Pack Tablets</t>
  </si>
  <si>
    <t xml:space="preserve">Tablet </t>
  </si>
  <si>
    <t xml:space="preserve">10 Blister Pack </t>
  </si>
  <si>
    <t>Ciprofloxacin 500 mg Film-Coated Tablet,  1000 Tablets</t>
  </si>
  <si>
    <t>1000 Tablets/Bottle</t>
  </si>
  <si>
    <t>Ciprofloxacin 500 mg Film-Coated Tablet,  500 Tablets</t>
  </si>
  <si>
    <t>500 Tablets/Bottle</t>
  </si>
  <si>
    <t>Ciprofloxacin 500 mg Film-Coated Tablet, 1 x 10 Blister Pack</t>
  </si>
  <si>
    <t xml:space="preserve">1 x 10 Blister Pack  </t>
  </si>
  <si>
    <t xml:space="preserve">Ciprofloxacin 500 mg Film-Coated Tablet, 10 x 10 Blister Pack </t>
  </si>
  <si>
    <t>23.</t>
  </si>
  <si>
    <t>Clindamycin</t>
  </si>
  <si>
    <t>Clindamycin 150 mg Capsule, 3 x 10 Blister Pack Capsules</t>
  </si>
  <si>
    <t xml:space="preserve">150 mg </t>
  </si>
  <si>
    <t>24.</t>
  </si>
  <si>
    <t>Clotrimazole</t>
  </si>
  <si>
    <t>Clotrimazole 1% Topical Cream, 1 x 20 gm Tubes</t>
  </si>
  <si>
    <t>Cream (Topical)</t>
  </si>
  <si>
    <t>1 x 20 Tubes</t>
  </si>
  <si>
    <t>Kenya, Malawi, Nigeria</t>
  </si>
  <si>
    <t>Clotrimazole 1% Topical Cream, 10 x 20 gm Tubes</t>
  </si>
  <si>
    <t>10 x 20 Tubes</t>
  </si>
  <si>
    <t xml:space="preserve">Clotrimazole 100 mg Vaginal Tablet w/ Applicator, 1 x 6 Blister Pack </t>
  </si>
  <si>
    <t>100 mg</t>
  </si>
  <si>
    <t>Tablet (Vaginal)</t>
  </si>
  <si>
    <t>Vaginal anti-infective</t>
  </si>
  <si>
    <t>2: Minimal</t>
  </si>
  <si>
    <t>Clotrimazole 500 mg Vaginal Tablet w/ Applicator, 1 Tablet X Blister Pack</t>
  </si>
  <si>
    <t xml:space="preserve">1 X 1 Blister Pack </t>
  </si>
  <si>
    <t>Clotrimazole 500 mg Vaginal Tablet w/ Applicator, 1 Tablet X Strip Pack</t>
  </si>
  <si>
    <t xml:space="preserve">1 X 1 Strip Pack </t>
  </si>
  <si>
    <t>27.</t>
  </si>
  <si>
    <t>Dapsone</t>
  </si>
  <si>
    <t xml:space="preserve">Dapsone 100 mg Tablet, 10 x 10 Blister Pack </t>
  </si>
  <si>
    <t xml:space="preserve">Dapsone 100 mg Tablet, 28 Tablets </t>
  </si>
  <si>
    <t>28 Tablets/Bottle</t>
  </si>
  <si>
    <t>28.</t>
  </si>
  <si>
    <t>Dexamethasone</t>
  </si>
  <si>
    <t xml:space="preserve">Dexamethasone (as Sodium Phosphate) 4 mg/mL (1 mL) Ampoule, 100 Ampoules </t>
  </si>
  <si>
    <t>4 mg / mL</t>
  </si>
  <si>
    <t>29.</t>
  </si>
  <si>
    <t>Dextrose</t>
  </si>
  <si>
    <t>26.2.</t>
  </si>
  <si>
    <t>Dextrose 5% Infusion Bottle, 1000 mL</t>
  </si>
  <si>
    <t>Dextrose 5% Infusion Bottle, 500 mL</t>
  </si>
  <si>
    <t>Dextrose 50% (50 mL) Vial, 20 Vials</t>
  </si>
  <si>
    <t>50% (50 mL)</t>
  </si>
  <si>
    <t xml:space="preserve">20 vials </t>
  </si>
  <si>
    <t>30.</t>
  </si>
  <si>
    <t>Diclofenac</t>
  </si>
  <si>
    <t>2.1.3</t>
  </si>
  <si>
    <t>Diclofenac 25 mg/mL (3 mL) Ampoule, 10 Ampoules</t>
  </si>
  <si>
    <t>25 mg / mL</t>
  </si>
  <si>
    <t>10 Ampoules</t>
  </si>
  <si>
    <t>Diclofenac 25 mg/mL (3 mL) Ampoule, 50 Ampoules</t>
  </si>
  <si>
    <t>50 Ampoules</t>
  </si>
  <si>
    <t>Diclofenac 50mg tablet, 10x10 Blister pack Tablets</t>
  </si>
  <si>
    <t>50mg</t>
  </si>
  <si>
    <t>Other oral products</t>
  </si>
  <si>
    <t>31.</t>
  </si>
  <si>
    <t>Doxycycline Hyclate</t>
  </si>
  <si>
    <t>Doxycycline Hyclate 100 mg Capsule, 100 Capsules</t>
  </si>
  <si>
    <t>100 Capsule/Bottle</t>
  </si>
  <si>
    <t>Doxycycline Hydrochloride 100 mg Capsule, 1000 Capsules</t>
  </si>
  <si>
    <t>Doxycycline Hyclate 100 mg Capsule, 1000 Capsules</t>
  </si>
  <si>
    <t>Doxycycline Hyclate 100 mg Film-Coated Tablet, 10 x 10 Blister Pack Tablets</t>
  </si>
  <si>
    <t>32.</t>
  </si>
  <si>
    <t>Doxycycline HCL</t>
  </si>
  <si>
    <t>Doxycycline Hydrochloride 100 mg Capsule, 100 Capsules</t>
  </si>
  <si>
    <t>33.</t>
  </si>
  <si>
    <t>Epinephrine</t>
  </si>
  <si>
    <t>Epinephrine 1 mg/mL (1 mL) Ampoule, 100 Ampoules</t>
  </si>
  <si>
    <t>1 mg / mL</t>
  </si>
  <si>
    <t>34.</t>
  </si>
  <si>
    <t>Erythromycin Stearate</t>
  </si>
  <si>
    <t>Erythromycin Stearate 125 mg/5 mL Powder for Oral Suspension, 100 mL</t>
  </si>
  <si>
    <t xml:space="preserve">Erythromycin Stearate 250 mg Film-Coated Tablet, 10 x 10 Blister Pack </t>
  </si>
  <si>
    <t xml:space="preserve">250 mg </t>
  </si>
  <si>
    <t>DRCongo, Kenya, Malawi</t>
  </si>
  <si>
    <t>Erythromycin Stearate 250 mg Film-Coated Tablet, 100 Tablets</t>
  </si>
  <si>
    <t>100 Tablets/Bottle</t>
  </si>
  <si>
    <t xml:space="preserve">Erythromycin Stearate 250 mg Film-Coated Tablet, 100 x 10 Blister Pack </t>
  </si>
  <si>
    <t xml:space="preserve">100 x 10 Blister Pack  </t>
  </si>
  <si>
    <t>DRCongo, Kenya</t>
  </si>
  <si>
    <t>Erythromycin Stearate 250 mg Film-Coated Tablet, 1000 Tablets</t>
  </si>
  <si>
    <t xml:space="preserve">Erythromycin Stearate 500 mg Film-Coated Tablet, 10 x 10 Blister Pack </t>
  </si>
  <si>
    <t>Erythromycin Stearate 500 mg Film-Coated Tablet, 1000 Tablets</t>
  </si>
  <si>
    <t>08</t>
  </si>
  <si>
    <t>Erythromycin Stearate 500 mg Film-Coated Tablet, 500 Tablets</t>
  </si>
  <si>
    <t>Haiti, Mozambique</t>
  </si>
  <si>
    <t>35.</t>
  </si>
  <si>
    <t>Ferrous Fumarate</t>
  </si>
  <si>
    <t>NA</t>
  </si>
  <si>
    <t>Ferrous Fumarate 100 mg/5 mL Suspension, 25 x 50 mL Bottles</t>
  </si>
  <si>
    <t>100 mg / 5 mL</t>
  </si>
  <si>
    <t>Suspension (For Injection)</t>
  </si>
  <si>
    <t>25 x 50 mL Bottles</t>
  </si>
  <si>
    <t>36.</t>
  </si>
  <si>
    <t>Ferrous Sulfate</t>
  </si>
  <si>
    <t>10.1.</t>
  </si>
  <si>
    <t>Ferrous Sulfate 200 mg Coated Tablet, 1000 Tablets</t>
  </si>
  <si>
    <t>37.</t>
  </si>
  <si>
    <t>Ferrous Sulfate/Folic Acid</t>
  </si>
  <si>
    <t>Ferrous Sulfate/Folic Acid 200/0.4 mg Film-Coated Tablet, 1000 Tablets</t>
  </si>
  <si>
    <t>200 / 0.4 mg</t>
  </si>
  <si>
    <t>38.</t>
  </si>
  <si>
    <t>Fluconazole</t>
  </si>
  <si>
    <t>Fluconazole 200 mg Capsule, 10 x 10 Blister Pack</t>
  </si>
  <si>
    <t>Fluconazole 200 mg Infusion Bag, 1 x 100 mL Bag</t>
  </si>
  <si>
    <t>200 mg / 100 mL</t>
  </si>
  <si>
    <t>1 x 100 mL bag</t>
  </si>
  <si>
    <t>Fluconazole 200 mg Infusion Bag, 10 x 100 mL Bags</t>
  </si>
  <si>
    <t>10 x 100 ml bags</t>
  </si>
  <si>
    <t>Fluconazole 200 mg Tablet,  100 Tablets</t>
  </si>
  <si>
    <t>Fluconazole 200 mg Tablet,  500 Tablets</t>
  </si>
  <si>
    <t>500 Tablet/Bottle</t>
  </si>
  <si>
    <t>Fluconazole 200 mg Tablet, 1 x 10 Blister Pack</t>
  </si>
  <si>
    <t>Fluconazole 200 mg Tablet, 10 x 10 Blister Pack</t>
  </si>
  <si>
    <t>Fluconazole 50 mg/5 mL Powder for Oral Suspension, 35 mL</t>
  </si>
  <si>
    <t>50 mg / 5 mL</t>
  </si>
  <si>
    <t>35 mL Bottle</t>
  </si>
  <si>
    <t>39.</t>
  </si>
  <si>
    <t>Flucytosine</t>
  </si>
  <si>
    <t>Flucytosine 500 mg Tablet, 100 Tablets</t>
  </si>
  <si>
    <t>Direct to Manufacturer</t>
  </si>
  <si>
    <t>40.</t>
  </si>
  <si>
    <t>Folic Acid</t>
  </si>
  <si>
    <t>Folic Acid 5 mg Tablet, 1000 Tablets</t>
  </si>
  <si>
    <t>5 mg</t>
  </si>
  <si>
    <t>41.</t>
  </si>
  <si>
    <t>Gentamicin</t>
  </si>
  <si>
    <t>21.1.</t>
  </si>
  <si>
    <t>Gentamicin 40 mg/mL (2 mL) Ampoule, 100 Ampoules</t>
  </si>
  <si>
    <t>40 mg / mL</t>
  </si>
  <si>
    <t>Solution (For injection)</t>
  </si>
  <si>
    <t>Gentamicin 40 mg/mL (2 mL) Ampoule, 5 Ampoules</t>
  </si>
  <si>
    <t>5 Ampoules</t>
  </si>
  <si>
    <t>42.</t>
  </si>
  <si>
    <t>Griseofulvin</t>
  </si>
  <si>
    <t>Griseofulvin 125 mg Tablet, 10 x 10 Blister Pack</t>
  </si>
  <si>
    <t xml:space="preserve">125 mg </t>
  </si>
  <si>
    <t>Griseofulvin 125 mg Tablet, 100 Tablets</t>
  </si>
  <si>
    <t>Griseofulvin 125 mg Tablet, 1000 Tablets</t>
  </si>
  <si>
    <t>43.</t>
  </si>
  <si>
    <t xml:space="preserve">Hydralazine </t>
  </si>
  <si>
    <t>12.3.4</t>
  </si>
  <si>
    <t>Hydralazine 20mg powder for injection, 5 ampoules</t>
  </si>
  <si>
    <t>20 mg</t>
  </si>
  <si>
    <t>5 ampoules</t>
  </si>
  <si>
    <t>Not required</t>
  </si>
  <si>
    <t>44.</t>
  </si>
  <si>
    <t>Hydrocortisone Acetate</t>
  </si>
  <si>
    <t>8.3.</t>
  </si>
  <si>
    <t>Hydrocortisone Acetate 1% Topical Cream, 50 x 15 gm Tubes</t>
  </si>
  <si>
    <t>50 x 15 gm Tubes</t>
  </si>
  <si>
    <t>Hydrocortisone Acetate 1% Topical Ointment, 1 x 15 gm Tube</t>
  </si>
  <si>
    <t>1 x 15 gm Tube</t>
  </si>
  <si>
    <t>45.</t>
  </si>
  <si>
    <t>Hydrocortisone Sodium Succinate</t>
  </si>
  <si>
    <t>Hydrocortisone Sodium Succinate 100 mg Powder Vial, 1 Vial</t>
  </si>
  <si>
    <t>1 Vial</t>
  </si>
  <si>
    <t>Hydrocortisone Sodium Succinate 100 mg Powder Vial, 100 Vials</t>
  </si>
  <si>
    <t>100 vials</t>
  </si>
  <si>
    <t>Hydrocortisone Sodium Succinate 100 mg Powder Vial, 50 Vials</t>
  </si>
  <si>
    <t>46.</t>
  </si>
  <si>
    <t>Ibuprofen</t>
  </si>
  <si>
    <t>2.1.</t>
  </si>
  <si>
    <t>Ibuprofen 100 mg/5 mL Oral Suspension, 100 mL</t>
  </si>
  <si>
    <t>100 mg / 5 ml</t>
  </si>
  <si>
    <r>
      <t>Suspension (For Oral Use)</t>
    </r>
    <r>
      <rPr>
        <b/>
        <sz val="10"/>
        <rFont val="Calibri"/>
        <family val="2"/>
        <scheme val="minor"/>
      </rPr>
      <t>*</t>
    </r>
  </si>
  <si>
    <t>Ibuprofen 200 mg Film-Coated Tablet, 1000 Tablets</t>
  </si>
  <si>
    <t>47.</t>
  </si>
  <si>
    <t>TPT</t>
  </si>
  <si>
    <t>Isoniazid</t>
  </si>
  <si>
    <t>Isoniazid 100 mg Dispersible Tablet, 10 x 10 Strip Pack</t>
  </si>
  <si>
    <t xml:space="preserve">10 x 10 Strip Pack </t>
  </si>
  <si>
    <t>Isoniazid 100 mg Dispersible Tablet, 24 x 28 Strip Pack</t>
  </si>
  <si>
    <t xml:space="preserve">24 x 28 Strip Pack </t>
  </si>
  <si>
    <t xml:space="preserve">Isoniazid 100 mg Tablet, 10 x 10 Blister Pack </t>
  </si>
  <si>
    <t xml:space="preserve">Isoniazid 100 mg Tablet, 10 x 10 Strip Pack </t>
  </si>
  <si>
    <t xml:space="preserve">Isoniazid 300 mg Tablet, 24 x 28 Blister Pack </t>
  </si>
  <si>
    <t>300 mg</t>
  </si>
  <si>
    <t xml:space="preserve">24 x 28 Blister Pack </t>
  </si>
  <si>
    <t xml:space="preserve">Isoniazid 300 mg Tablet, 24 x 28 Strip Pack </t>
  </si>
  <si>
    <t>48.</t>
  </si>
  <si>
    <t>Magnesium Sulfate</t>
  </si>
  <si>
    <t>5.</t>
  </si>
  <si>
    <t>Magnesium Sulfate 500 mg/mL (10 mL) Ampolues, 10 Ampoules</t>
  </si>
  <si>
    <t>500 mg / mL</t>
  </si>
  <si>
    <t>Magnesium Sulfate 500 mg/mL (10 mL) Vial, 10 Vials</t>
  </si>
  <si>
    <t>49.</t>
  </si>
  <si>
    <t>Mebendazole</t>
  </si>
  <si>
    <t>Mebendazole 100 mg Tablet, 10 x 10 Blister  Pack</t>
  </si>
  <si>
    <t>Mebendazole 100 mg Tablet, 1000 Tablets</t>
  </si>
  <si>
    <t>Mebendazole 100 mg Tablet, 140 x 6 Strip Pack</t>
  </si>
  <si>
    <t>140 x 6 Strip Pack</t>
  </si>
  <si>
    <t>DRCongo</t>
  </si>
  <si>
    <t>50.</t>
  </si>
  <si>
    <t>Methyldopa</t>
  </si>
  <si>
    <t>12.3.9</t>
  </si>
  <si>
    <t>Methyldopa 250 mg Film-Coated Tablet, 100 Tablet</t>
  </si>
  <si>
    <t>Methyldopa 250 mg Film-Coated Tablet, 1000 Tablet</t>
  </si>
  <si>
    <t>51.</t>
  </si>
  <si>
    <t>Metronidazole</t>
  </si>
  <si>
    <t>6.5.</t>
  </si>
  <si>
    <t>Metronidazole 200 mg Tablet, 10 x 10 Blister  Pack</t>
  </si>
  <si>
    <t>10 x 10 Blister  Pack</t>
  </si>
  <si>
    <t>Kenya, Nigeria, Uganda</t>
  </si>
  <si>
    <t>Metronidazole 200 mg Tablet, 1000 Tablets</t>
  </si>
  <si>
    <t>Metronidazole 200 mg Tablet, 500 Tablets</t>
  </si>
  <si>
    <t>Metronidazole 200 mg/5 mL Powder for Oral Suspension, 1 x 100 mL Bottles</t>
  </si>
  <si>
    <t>200 mg / 5 mL</t>
  </si>
  <si>
    <t>1 x 100 mL Bottles</t>
  </si>
  <si>
    <t>Metronidazole 200 mg/5 mL Powder for Oral Suspension, 1 x 60 mL Bottles</t>
  </si>
  <si>
    <t>1 x 60 mL Bottles</t>
  </si>
  <si>
    <t>Metronidazole 200 mg/5 mL Powder for Oral Suspension, 250 x 100 mL Bottles</t>
  </si>
  <si>
    <t>250 x 100 mL Bottles</t>
  </si>
  <si>
    <t xml:space="preserve">Metronidazole 250 mg Tablet, 100 x 10 Blister Pack </t>
  </si>
  <si>
    <t xml:space="preserve">100 x 10 Blister Pack </t>
  </si>
  <si>
    <t>Metronidazole 250 mg Tablet, 1000 Tablets</t>
  </si>
  <si>
    <t>09</t>
  </si>
  <si>
    <t>Metronidazole 250 mg Tablet, 500 Tablets</t>
  </si>
  <si>
    <t>10</t>
  </si>
  <si>
    <t>Metronidazole 5 mg/mL Infusion Bottle, 100 mL</t>
  </si>
  <si>
    <t>5 mg / mL</t>
  </si>
  <si>
    <t>11</t>
  </si>
  <si>
    <t xml:space="preserve">Metronidazole 500 mg Tablet, 10 x 10 Blister Pack </t>
  </si>
  <si>
    <t>12</t>
  </si>
  <si>
    <t>500 mg</t>
  </si>
  <si>
    <t>13</t>
  </si>
  <si>
    <t xml:space="preserve">Metronidazole 500 mg Tablet, 100 x 10 Blister Pack </t>
  </si>
  <si>
    <t>52.</t>
  </si>
  <si>
    <t>Miconazole</t>
  </si>
  <si>
    <t>13.1.</t>
  </si>
  <si>
    <t>Miconazole 2% Topical Cream, 1 x 15 gm Tube</t>
  </si>
  <si>
    <t>1 x 15 g Tube</t>
  </si>
  <si>
    <t>Kenya, Uganda</t>
  </si>
  <si>
    <t>Miconazole 2% Topical Cream, 1 x 30 gm Tube</t>
  </si>
  <si>
    <t>1 x 30 g Tube</t>
  </si>
  <si>
    <t>53.</t>
  </si>
  <si>
    <t>MCHN</t>
  </si>
  <si>
    <t>Multivitamin</t>
  </si>
  <si>
    <t xml:space="preserve">Multiple Micronutrient Supplement for Pregnant and Breastfeeding women 
</t>
  </si>
  <si>
    <t>As per Expert Consensus on an Open-Access UNIMMAP MMS Product Specification: 2024 revision, August 2024]</t>
  </si>
  <si>
    <t>180 Tablets/Bottle</t>
  </si>
  <si>
    <t>Multivitamin Coated Tablet, 1000 Tablets</t>
  </si>
  <si>
    <t>Not specified</t>
  </si>
  <si>
    <t>Multivitamin Syrup, 100 mL</t>
  </si>
  <si>
    <t>Syrup*</t>
  </si>
  <si>
    <t>54.</t>
  </si>
  <si>
    <t>Nifedipine</t>
  </si>
  <si>
    <t>22.4.</t>
  </si>
  <si>
    <t xml:space="preserve">Nifedipine 10 mg, 10 x 10 Tablets Blister Pack </t>
  </si>
  <si>
    <t>Oral anti-hypertensives</t>
  </si>
  <si>
    <t>55.</t>
  </si>
  <si>
    <t>Nitrofurantin</t>
  </si>
  <si>
    <t>Nitrofurantin 100 mg Capsule, 4 x 10 Strip Pack</t>
  </si>
  <si>
    <t>4 x 10 Strip Pack</t>
  </si>
  <si>
    <t>Nitrofurantin 100 mg Tablet 10 x 10 Blister Pack</t>
  </si>
  <si>
    <t>56.</t>
  </si>
  <si>
    <t>Nystatin</t>
  </si>
  <si>
    <t>Nystatin 100,000 IU Vaginal Tablet w/ Applicator, 10 x 10 Strip Pack</t>
  </si>
  <si>
    <t>100,000 IU</t>
  </si>
  <si>
    <t>10 x 10 Strip Pack</t>
  </si>
  <si>
    <t>Nystatin 100,000 IU Vaginal Tablet w/ Applicator, 100 Tablets</t>
  </si>
  <si>
    <t>Nystatin 100,000 IU Vaginal Tablet w/ Applicator, 3 x 5 Blister Pack</t>
  </si>
  <si>
    <t>3 x 5 Blister Pack</t>
  </si>
  <si>
    <t>Nystatin 100,000 IU/mL Suspension, 30 mL</t>
  </si>
  <si>
    <t>100,000 IU / mL</t>
  </si>
  <si>
    <t>Suspension (For Oral Use)*</t>
  </si>
  <si>
    <t>30 mL Bottle</t>
  </si>
  <si>
    <t>57.</t>
  </si>
  <si>
    <t xml:space="preserve">Oral Rehydration Salts/Zinc </t>
  </si>
  <si>
    <t>17.5.</t>
  </si>
  <si>
    <t>Oral Rehydration Salts 20.5 gm/L + Zinc Sulfate 20 mg Tablet, 2 Sachets + 10 Tablets</t>
  </si>
  <si>
    <t>20.5 gm /L + 20 mg</t>
  </si>
  <si>
    <t>Tablet + Powder (Sachets) for Oral Use</t>
  </si>
  <si>
    <t>2 Sachets + 10 Tablets</t>
  </si>
  <si>
    <t>Oral Rehydration Salts 20.5 gm/L + Zinc Sulfate 20 mg Tablet, 4 Sachets + 10 Tablets</t>
  </si>
  <si>
    <t>4 Sachets + 10 Tablets</t>
  </si>
  <si>
    <t>58.</t>
  </si>
  <si>
    <t>Oral Rehydration Salts</t>
  </si>
  <si>
    <t>Oral Rehydration Salts 20.5 gm/L Dispersible Powder, 100 Sachets</t>
  </si>
  <si>
    <t>20.5 gm/L</t>
  </si>
  <si>
    <t>Powder (Sachets) for Oral Use</t>
  </si>
  <si>
    <t>100 Sachets</t>
  </si>
  <si>
    <t>59.</t>
  </si>
  <si>
    <t>Oxytocin</t>
  </si>
  <si>
    <t>22.1.</t>
  </si>
  <si>
    <t>Oxytocin 10 IU/mL (1 mL) Ampoule, 100 Ampoules</t>
  </si>
  <si>
    <t>10 IU / ml</t>
  </si>
  <si>
    <t>60.</t>
  </si>
  <si>
    <t>Paracetamol</t>
  </si>
  <si>
    <t>Paracetamol 120 mg/5 mL Suspension, 100 mL</t>
  </si>
  <si>
    <t>120 mg / 5 mL</t>
  </si>
  <si>
    <t>Paracetamol 500 mg Tablet, 10 x 10 Blister Pack Tablets</t>
  </si>
  <si>
    <t>Paracetamol 500 mg Tablet, 100 x 10 Blister Pack Tablets</t>
  </si>
  <si>
    <t>Paracetamol 500 mg Tablet, 1000 Tablets</t>
  </si>
  <si>
    <t>Paracetamol 500 mg Tablet, 20 x 10 Blister Pack Tablets</t>
  </si>
  <si>
    <t xml:space="preserve">20 x 10 Blister Pack </t>
  </si>
  <si>
    <t>61.</t>
  </si>
  <si>
    <t>Phenoxymethylpenicillin</t>
  </si>
  <si>
    <t>Phenoxymethylpenicillin 250 mg Tablet, 1000 Tablets</t>
  </si>
  <si>
    <t>62.</t>
  </si>
  <si>
    <t>Podophyllin</t>
  </si>
  <si>
    <t>13.4.</t>
  </si>
  <si>
    <t>Podophyllin 20% Topical Solution, 10 mL</t>
  </si>
  <si>
    <t>10 mL  Bottle</t>
  </si>
  <si>
    <t>63.</t>
  </si>
  <si>
    <t>Podophyllotoxin</t>
  </si>
  <si>
    <t>Podophyllotoxin 0.5% Topical Solution, 3 mL</t>
  </si>
  <si>
    <t>3 mL Bottle</t>
  </si>
  <si>
    <t>Podophyllotoxin 0.5% Topical Solution, 3.5 mL</t>
  </si>
  <si>
    <t>3.5 mL Bottle</t>
  </si>
  <si>
    <t>64.</t>
  </si>
  <si>
    <t>Povidone Iodine</t>
  </si>
  <si>
    <t xml:space="preserve">Povidone Iodine 10% Topical Solution, 100 mL </t>
  </si>
  <si>
    <t>Povidone Iodine 10% Topical Solution, 200 mL</t>
  </si>
  <si>
    <t>200 mL Bottle</t>
  </si>
  <si>
    <t>Povidone Iodine 7.5% Surgical Scrub Topical Solution, 750 mL</t>
  </si>
  <si>
    <t>750 mL Bottle</t>
  </si>
  <si>
    <t>65.</t>
  </si>
  <si>
    <t>Prednisolone</t>
  </si>
  <si>
    <t>3.</t>
  </si>
  <si>
    <t xml:space="preserve">Prednisolone 5 mg Tablet, 10 x 10 Blister Pack </t>
  </si>
  <si>
    <t>10 x 10 Bliste Pack</t>
  </si>
  <si>
    <t>Oral corticosteroids</t>
  </si>
  <si>
    <t>Prednisolone 5 mg Tablet, 1000 Tablets</t>
  </si>
  <si>
    <t>66.</t>
  </si>
  <si>
    <t>Promethazine HCl</t>
  </si>
  <si>
    <t>17.2.</t>
  </si>
  <si>
    <t>Promethazine HCl 25 mg/ml (2 ml) Ampoule, 100 Ampoules</t>
  </si>
  <si>
    <t xml:space="preserve">25 mg / mL </t>
  </si>
  <si>
    <t>Promethazine HCl 5 mg/ 5 mL Syrup, 10 x 100 mL Bottles</t>
  </si>
  <si>
    <t xml:space="preserve">5 mg / 5 mL </t>
  </si>
  <si>
    <r>
      <t>Syrup</t>
    </r>
    <r>
      <rPr>
        <b/>
        <sz val="10"/>
        <rFont val="Calibri"/>
        <family val="2"/>
        <scheme val="minor"/>
      </rPr>
      <t>*</t>
    </r>
  </si>
  <si>
    <t>10 x 100 Bottles</t>
  </si>
  <si>
    <t>67.</t>
  </si>
  <si>
    <t>Rifampicin/Isoniazid</t>
  </si>
  <si>
    <t xml:space="preserve">Rifampicin/Isoniazid 75 mg/50 mg Dispersible Tablet, 3 x 28 Strip Pack </t>
  </si>
  <si>
    <t xml:space="preserve">75 mg/50 mg </t>
  </si>
  <si>
    <t>3 x 28 Strip Pack</t>
  </si>
  <si>
    <t>68.</t>
  </si>
  <si>
    <t>Rifapentine</t>
  </si>
  <si>
    <t xml:space="preserve">Rifapentine 150 mg Film-Coated Tablet, 8 x 3 Blister Pack </t>
  </si>
  <si>
    <t>150 mg</t>
  </si>
  <si>
    <t>8 x 3 blister pack</t>
  </si>
  <si>
    <t>Rifapentine 300 mg Film-Coated Tablet, 10 x 10 Strip Pack</t>
  </si>
  <si>
    <t>Rifapentine 300 mg Film-Coated Tablet, 2 x 14 Strip Pack</t>
  </si>
  <si>
    <t>2 x 14 Strip Pack</t>
  </si>
  <si>
    <t>Rifapentine 300 mg Film-Coated Tablet, 3 x 12 Strip Pack</t>
  </si>
  <si>
    <t>3 x 12 Strip Pack</t>
  </si>
  <si>
    <t>69.</t>
  </si>
  <si>
    <t>Rifapentine/Isoniazid</t>
  </si>
  <si>
    <t xml:space="preserve">Rifapentine/Isoniazid 300 mg/300 mg Film-Coated Tablet, 3 x 12 Strip Pack </t>
  </si>
  <si>
    <t>300 mg/300 mg</t>
  </si>
  <si>
    <t>70.</t>
  </si>
  <si>
    <t>Ringers Lactate</t>
  </si>
  <si>
    <t>Ringers Lactate 1000 mL Infusion Bottle, 1000 mL</t>
  </si>
  <si>
    <t>1000 mL</t>
  </si>
  <si>
    <t xml:space="preserve">Ringers Lactate 500 mL Infusion Bottle, 500 mL </t>
  </si>
  <si>
    <t>500 mL</t>
  </si>
  <si>
    <t>71.</t>
  </si>
  <si>
    <t>Salicylic Acid</t>
  </si>
  <si>
    <t>Salicylic Acid 2% Ointment (Topical),  200 g Tube</t>
  </si>
  <si>
    <t>1 x 200 g Tube</t>
  </si>
  <si>
    <t>72.</t>
  </si>
  <si>
    <t>Sodium Chloride</t>
  </si>
  <si>
    <t>Sodium Chloride 0.9% (1 L) Infusion Bag, 10 Bags</t>
  </si>
  <si>
    <t>1L x 10 Bags</t>
  </si>
  <si>
    <t>Sodium Chloride 0.9% Infusion Bottle, 1000 mL</t>
  </si>
  <si>
    <t>Sodium Chloride 0.9% Infusion Bottle, 500 mL</t>
  </si>
  <si>
    <t>73.</t>
  </si>
  <si>
    <t>Sterile Water for Injection</t>
  </si>
  <si>
    <t>Sterile Water for Injection 10 mL Ampoule, 50 Ampoules</t>
  </si>
  <si>
    <t>Not applicable</t>
  </si>
  <si>
    <t>10 mL x 50 Ampoules</t>
  </si>
  <si>
    <t>74.</t>
  </si>
  <si>
    <t>Cotrimoxazole</t>
  </si>
  <si>
    <t>Sulfamethoxazole + Trimethoprim [200 mg + 40 mg] per 5 mL Suspension, 100 mL (Cotrimoxazole)</t>
  </si>
  <si>
    <t>200 mg + 40 mg / 5 ml</t>
  </si>
  <si>
    <t>Sulfamethoxazole + Trimethoprim [200 mg + 40 mg] per 5 mL Suspension, 50 mL (Cotrimoxazole)</t>
  </si>
  <si>
    <t>50 mL Bottle</t>
  </si>
  <si>
    <t>Sulfamethoxazole + Trimethoprim [200 mg + 40 mg] per 5 mL Suspension, 60 mL (Cotrimoxazole)</t>
  </si>
  <si>
    <t>Sulfamethoxazole + Trimethoprim 100 mg + 20 mg  Tablet, 1000 Tablets (Cotrimoxazole)</t>
  </si>
  <si>
    <t>100 mg + 20 mg</t>
  </si>
  <si>
    <t>Tablet (dispersible)</t>
  </si>
  <si>
    <t>1000 Tablets/ Bottle</t>
  </si>
  <si>
    <t>Sulfamethoxazole + Trimethoprim 100 mg + 20 mg Dispersible Tablet, 100 x 10 Blister Pack (Cotrimoxazole)</t>
  </si>
  <si>
    <t>Sulfamethoxazole + Trimethoprim 400 mg + 80 mg  Tablet, 10 x 10 blister pack (Cotrimoxazole)</t>
  </si>
  <si>
    <t>400 mg + 80 mg</t>
  </si>
  <si>
    <t>Sulfamethoxazole + Trimethoprim 400 mg + 80 mg Tablet, 100 Tablets (Cotrimoxazole)</t>
  </si>
  <si>
    <t>Sulfamethoxazole + Trimethoprim 400 mg + 80 mg Tablet, 100 x 10 blister pack (Cotrimoxazole)</t>
  </si>
  <si>
    <t>Sulfamethoxazole + Trimethoprim 400 mg + 80 mg Tablet, 1000 Tablets (Cotrimoxazole)</t>
  </si>
  <si>
    <t>Sulfamethoxazole + Trimethoprim 800 mg + 160 mg Tablet, 1 x 10 Blister Pack (Cotrimoxazole)</t>
  </si>
  <si>
    <t>800 mg + 160 mg</t>
  </si>
  <si>
    <t>Sulfamethoxazole + Trimethoprim 800 mg + 160 mg Tablet, 10 x 10 Blister Pack  (Cotrimoxazole)</t>
  </si>
  <si>
    <t>Sulfamethoxazole + Trimethoprim 800 mg + 160 mg Tablet, 100 Tablets (Cotrimoxazole)</t>
  </si>
  <si>
    <t>Haiti, Nigeria</t>
  </si>
  <si>
    <t>Sulfamethoxazole + Trimethoprim 800 mg + 160 mg Tablet, 1000 Tablets (Cotrimoxazole)</t>
  </si>
  <si>
    <t>14</t>
  </si>
  <si>
    <t>Sulfamethoxazole + Trimethoprim 800 mg + 160 mg Tablet, 500 Tablets (Cotrimoxazole)</t>
  </si>
  <si>
    <t>500 Tablet /Bottle</t>
  </si>
  <si>
    <t>15</t>
  </si>
  <si>
    <t>Sulfamethoxazole + Trimethoprim 800 mg + 160 mg, 100 x 10 Blister Pack (Cotrimoxazole)</t>
  </si>
  <si>
    <t>75.</t>
  </si>
  <si>
    <t>Cotrimoxazole/Isoniazid/Pyridoxine</t>
  </si>
  <si>
    <t>Sulfamethoxazole/Trimethoprim/Isoniazid/Pyridoxine  800/160/300/25 mg Tablet, 30 Tablets (Cotrimoxazole)</t>
  </si>
  <si>
    <t>800/160/300/25</t>
  </si>
  <si>
    <t>76.</t>
  </si>
  <si>
    <t>Tetracycline</t>
  </si>
  <si>
    <t>Tetracycline 1% Ophthalmic Ointment, 25 x 5 gm Tubes</t>
  </si>
  <si>
    <t>Ointment (Opthalmic)</t>
  </si>
  <si>
    <t>25 x 5 gm Tubes</t>
  </si>
  <si>
    <t>Tetracycline 1% Ophthalmic Ointment, 3 x 5 gm Tubes</t>
  </si>
  <si>
    <t>3 x 5 gm Tubes</t>
  </si>
  <si>
    <t>19.1.</t>
  </si>
  <si>
    <t>Tetracycline 1% Ophthalmic Ointment, 50 x 5 gm Tubes</t>
  </si>
  <si>
    <t>50 x 5 gm Tubes</t>
  </si>
  <si>
    <t>77.</t>
  </si>
  <si>
    <t>Tinidazole</t>
  </si>
  <si>
    <t>Tinidazole 500 mg Tablet, 1 x 4 Blister Pack</t>
  </si>
  <si>
    <t xml:space="preserve"> 1 x 4 Blister Pack</t>
  </si>
  <si>
    <t xml:space="preserve">Tinidazole 500 mg Tablet, 10 x 10 Blister Pack </t>
  </si>
  <si>
    <t>Tinidazole 500 mg Tablet, 1000 Tablets</t>
  </si>
  <si>
    <t>Tinidazole 500 mg Tablet, 500 Tablets</t>
  </si>
  <si>
    <t>78.</t>
  </si>
  <si>
    <t>Tranexamic acid</t>
  </si>
  <si>
    <t>22.5.2</t>
  </si>
  <si>
    <t>Tranexamic acid 100mg/1ml, 5 ml injection, 10 ampoule</t>
  </si>
  <si>
    <t>100 mg / 1 mL</t>
  </si>
  <si>
    <t>5ml x 10 ampoules</t>
  </si>
  <si>
    <t>79.</t>
  </si>
  <si>
    <t>Valganciclovir</t>
  </si>
  <si>
    <t>Valganciclovir 450 mg Film-Coated Tablet, 60 Tablets</t>
  </si>
  <si>
    <t xml:space="preserve">450 mg </t>
  </si>
  <si>
    <t>60 Tablets/Bottle</t>
  </si>
  <si>
    <t>80.</t>
  </si>
  <si>
    <t>Vincristine</t>
  </si>
  <si>
    <t>Vincristine 1 mg/mL (1 mL) Vial, 1 Vial</t>
  </si>
  <si>
    <t>81.</t>
  </si>
  <si>
    <t>Vitamin A</t>
  </si>
  <si>
    <t>Vitamin A (Retinol) 100,000 IU Capsule, 1000 Capsules</t>
  </si>
  <si>
    <t>Vitamin A (Retinol) 200,000 IU Capsule, 1000 Capsules</t>
  </si>
  <si>
    <t>200,000 IU</t>
  </si>
  <si>
    <t>82.</t>
  </si>
  <si>
    <t>Vitamin B</t>
  </si>
  <si>
    <t xml:space="preserve">Vitamin B Complex Tablet, 10 x 10 Blister Pack </t>
  </si>
  <si>
    <t xml:space="preserve">10 x 10 BL </t>
  </si>
  <si>
    <t>Vitamin B Complex Tablet, 1000 Tablets</t>
  </si>
  <si>
    <t>83.</t>
  </si>
  <si>
    <t>Vitamin B6</t>
  </si>
  <si>
    <t>Vitamin B6 (Pyridoxine) 25 mg Tablet, 1000 Tablets</t>
  </si>
  <si>
    <t xml:space="preserve">25 mg </t>
  </si>
  <si>
    <t>26.3.</t>
  </si>
  <si>
    <t xml:space="preserve">Vitamin B6 (Pyridoxine) 50 mg Tablet, 10 x 10 Blister Pack </t>
  </si>
  <si>
    <t>Vitamin B6 (Pyridoxine) 50 mg Tablet, 100 Tablets</t>
  </si>
  <si>
    <t>Vitamin B6 (Pyridoxine) 50 mg Tablet, 1000 Tablets</t>
  </si>
  <si>
    <t xml:space="preserve">Vitamin B6 (Pyridoxine) 50 mg Tablet, 5 x 10 Blister Pack </t>
  </si>
  <si>
    <t>Vitamin B6 (Pyridoxine) 50 mg/mL (2 mL) Ampoule, 100 Ampoules</t>
  </si>
  <si>
    <t>50 mg / ml</t>
  </si>
  <si>
    <t>84.</t>
  </si>
  <si>
    <t>Zinc Sulfate</t>
  </si>
  <si>
    <t xml:space="preserve">Zinc Sulfate 20 mg Dispersible Tablet, 1 x 10 Blister Pack </t>
  </si>
  <si>
    <t xml:space="preserve">20 mg </t>
  </si>
  <si>
    <t xml:space="preserve">Zinc Sulfate 20 mg Dispersible Tablet, 10 x 10 Blister Pack </t>
  </si>
  <si>
    <t>Zinc Sulfate 20 mg Dispersible Tablet, 1000 Tablets</t>
  </si>
  <si>
    <t>1000 Tablets</t>
  </si>
  <si>
    <r>
      <rPr>
        <b/>
        <sz val="12"/>
        <color rgb="FF000000"/>
        <rFont val="Calibri"/>
        <family val="2"/>
      </rPr>
      <t>USAID Provided Covid Procurement List
[FHI 360 Updated -</t>
    </r>
    <r>
      <rPr>
        <b/>
        <sz val="12"/>
        <color rgb="FFC00000"/>
        <rFont val="Calibri"/>
        <family val="2"/>
      </rPr>
      <t xml:space="preserve"> 23 OCT 2023</t>
    </r>
    <r>
      <rPr>
        <b/>
        <sz val="12"/>
        <color rgb="FF000000"/>
        <rFont val="Calibri"/>
        <family val="2"/>
      </rPr>
      <t>]</t>
    </r>
  </si>
  <si>
    <t>PSM Product ID</t>
  </si>
  <si>
    <t>QA GENERIC UNIQUE ID CODE
(Manufacturer/Manufacturing Site not included)</t>
  </si>
  <si>
    <t>PSM Product</t>
  </si>
  <si>
    <t>Unit Form</t>
  </si>
  <si>
    <t>Product Pack Size</t>
  </si>
  <si>
    <t>UOM</t>
  </si>
  <si>
    <t>Procured Through Wholesalers?</t>
  </si>
  <si>
    <t>GHSC-QA Classification</t>
  </si>
  <si>
    <t>GHSC-QA Patient Risk Classification</t>
  </si>
  <si>
    <t>Adenosine</t>
  </si>
  <si>
    <t>104526FPA0LH</t>
  </si>
  <si>
    <t>W.UNS.FPP.01.120200000007.INJ01.001.VIA07.UNS99</t>
  </si>
  <si>
    <t>(COVID-19) Adenosine, 3 mg/mL (2 mL) Vial, 6 Vials</t>
  </si>
  <si>
    <t>Vial</t>
  </si>
  <si>
    <t>6 Vials/Package</t>
  </si>
  <si>
    <t>PKG</t>
  </si>
  <si>
    <t>Yes</t>
  </si>
  <si>
    <t>Amiodarone Hydrochloride</t>
  </si>
  <si>
    <t>104527FMA00C</t>
  </si>
  <si>
    <t>W.UNS.FPP.01.120200000006.INJ01.001.AMP05.UNS99</t>
  </si>
  <si>
    <t>(COVID-19) Amiodarone Hydrochloride 50 mg/mL (3 mL) Ampoule, 10 Ampoules</t>
  </si>
  <si>
    <t>Ampoules</t>
  </si>
  <si>
    <t>10 Ampoules/Package</t>
  </si>
  <si>
    <t>104528DGJ0FT</t>
  </si>
  <si>
    <t>W.UNS.FPP.01.060201000003.PWD10.001.BOV09.UNS99</t>
  </si>
  <si>
    <t>(COVID-19) Amoxicillin/Clavulanic Acid 125/31.25 mg/5 mL Powder for Oral Suspension, 10 x 100 mL Bottles</t>
  </si>
  <si>
    <t>Powder for Oral Suspension</t>
  </si>
  <si>
    <t>Bottle</t>
  </si>
  <si>
    <t>BOT</t>
  </si>
  <si>
    <t>Oral Anti-infective product</t>
  </si>
  <si>
    <t>104528DGJ0MK</t>
  </si>
  <si>
    <t>(COVID-19) Amoxicillin/Clavulanic Acid 125/31.25 mg/5 mL Powder for Oral Suspension, 24 x 100 mL Bottles</t>
  </si>
  <si>
    <t>104529AAA06P</t>
  </si>
  <si>
    <t>W.UNS.FPP.01.060205000012.TAB01.001.BOT14.UNS99</t>
  </si>
  <si>
    <t>(COVID-19) Amoxicillin/Clavulanic Acid 500/125 mg Tablet, 10 Tablets</t>
  </si>
  <si>
    <t>104529AAA07N</t>
  </si>
  <si>
    <t>W.UNS.FPP.01.060205000012.TAB01.001.BOT09.UNS99</t>
  </si>
  <si>
    <t>(COVID-19) Amoxicillin/Clavulanic Acid 500/125 mg Tablet, 100 Tablets</t>
  </si>
  <si>
    <t>104529AAA0LJ</t>
  </si>
  <si>
    <t>W.UNS.FPP.01.060205000012.TAB01.001.BLP11.UNS99</t>
  </si>
  <si>
    <t>(COVID-19) Amoxicillin/Clavulanic Acid 500/125 mg Tablet, 2 x 7 Blister Pack Tablets</t>
  </si>
  <si>
    <t>Blister Pack</t>
  </si>
  <si>
    <t>104529AAA0C1</t>
  </si>
  <si>
    <t>W.UNS.FPP.01.60205000012.TAB01.001.BLP06.UNS99</t>
  </si>
  <si>
    <t>(COVID-19) Amoxicillin/Clavulanic Acid 500/125 mg Tablet, 5 x 10 Blister Pack Tablets</t>
  </si>
  <si>
    <t>5 x 10 Blister Pack</t>
  </si>
  <si>
    <t>104532FPB09J</t>
  </si>
  <si>
    <t>W.UNS.FPP.01.60201000004.INJ05.002.VIA01.UNS99</t>
  </si>
  <si>
    <t>(COVID-19) Ampicillin 1 gm Powder Vial, 50 Vials</t>
  </si>
  <si>
    <t>50 Vials/Package</t>
  </si>
  <si>
    <t>104533FPA09J</t>
  </si>
  <si>
    <t>W.UNS.FPP.01.060201000004.INJ05.001.VIA01.UNS99</t>
  </si>
  <si>
    <t>(COVID-19) Ampicillin 500 mg Vial, 50 Vials</t>
  </si>
  <si>
    <t>Ampicillin/sulblactam</t>
  </si>
  <si>
    <t>N/A</t>
  </si>
  <si>
    <t xml:space="preserve">(COVID-19) Ampicillin/sulblactam 250 mg tablet </t>
  </si>
  <si>
    <t>Atropine</t>
  </si>
  <si>
    <t>105043FMA00C</t>
  </si>
  <si>
    <t>W.UNS.FPP.01.010300000001.INJ01.002.AMP02.UNS99</t>
  </si>
  <si>
    <t>(COVID-19) Atropine 0.6 mg/mL (1 mL) Ampoule, 10 Ampoules</t>
  </si>
  <si>
    <t>104537FMA00C</t>
  </si>
  <si>
    <t>W.UNS.FPP.01.010300000001.INJ01.003.AMP02.UNS99</t>
  </si>
  <si>
    <t>(COVID-19) Atropine 1 mg/mL (1 mL) Ampoule, 10 Ampoules</t>
  </si>
  <si>
    <t>104537FMA09P</t>
  </si>
  <si>
    <t>(COVID-19) Atropine 1 mg/mL (1 mL) Ampoule, 100 Ampoules</t>
  </si>
  <si>
    <t>100 Ampoules/ Package</t>
  </si>
  <si>
    <t>104538DGJ03Z</t>
  </si>
  <si>
    <t>W.UNS.FPP.01.60202000001.SUS03.001.VIA18.UNS99</t>
  </si>
  <si>
    <t>(COVID-19) Azithromycin 200 mg/5 mL Powder for Oral Suspension, 15 mL</t>
  </si>
  <si>
    <t>Oral Suspension</t>
  </si>
  <si>
    <t>104539AAA0ML</t>
  </si>
  <si>
    <t>W.UNS.FPP.01.060202000001.TAB01.001.BLP15.UNS99</t>
  </si>
  <si>
    <t>(COVID-19) Azithromycin 250 mg Tablet, 1 x 4 Blister Pack Tablets</t>
  </si>
  <si>
    <t>1 x 4 Blister Pack/ Package</t>
  </si>
  <si>
    <t>104539AAA0M2</t>
  </si>
  <si>
    <t>W.UNS.FPP.01.60202000001.TAB01.001.BLP12.UNS99</t>
  </si>
  <si>
    <t>(COVID-19) Azithromycin 250 mg Tablet, 1 x 6 Blister Pack Tablet</t>
  </si>
  <si>
    <t>1 x 6 Blister Pack</t>
  </si>
  <si>
    <t>104540AAA0M3</t>
  </si>
  <si>
    <t>W.UNS.FPP.01.60202000001.TAB01.002.BLP13.UNS99</t>
  </si>
  <si>
    <t>(COVID-19) Azithromycin 500 mg Tablet, 1 x 3 Blister Pack Tablets</t>
  </si>
  <si>
    <t>1 x 3 Blister Pack</t>
  </si>
  <si>
    <t>Cefepime</t>
  </si>
  <si>
    <t>104543FPB09K</t>
  </si>
  <si>
    <t>W.UNS.FPP.01.060202000014.INJ05.001.VIA01.UNS99</t>
  </si>
  <si>
    <t>(COVID-19) Cefepime 1 gm Powder Vial, 10 Vials</t>
  </si>
  <si>
    <t>10 Vials/ Package</t>
  </si>
  <si>
    <t>Cefoperazone/Sulbactam</t>
  </si>
  <si>
    <t>104544FPB09K</t>
  </si>
  <si>
    <t>W.UNS.FPP.01.060202000016.INJ05.001.VIA01.UNS99</t>
  </si>
  <si>
    <t>(COVID-19) Cefoperazone/Sulbactam 1000/500 mg Powder Vial, 10 Vials</t>
  </si>
  <si>
    <t>104546FPB08P</t>
  </si>
  <si>
    <t>W.UNS.FPP.01.060202000004.INJ05.002.VIA01.UNS99</t>
  </si>
  <si>
    <t>(COVID-19) Ceftriaxone 1 gm Powder Vial, 1 Vial</t>
  </si>
  <si>
    <t>Vial/Package</t>
  </si>
  <si>
    <t>104546FPB09K</t>
  </si>
  <si>
    <t>(COVID-19) Ceftriaxone 1 gm Powder Vial, 10 Vials</t>
  </si>
  <si>
    <t>104545FPB09K</t>
  </si>
  <si>
    <t>W.UNS.FPP.01.060202000004.INJ05.001.VIA01.UNS99</t>
  </si>
  <si>
    <t>(COVID-19) Ceftriaxone 250 mg Powder Vial, 10 Vials</t>
  </si>
  <si>
    <t>104545FPB09J</t>
  </si>
  <si>
    <t>(COVID-19) Ceftriaxone 250 mg Powder Vial, 50 Vials</t>
  </si>
  <si>
    <t>105366AAA07N</t>
  </si>
  <si>
    <t>W.UNS.FPP.01.020300000003.TAB01.001.BOT09.UNS99</t>
  </si>
  <si>
    <t>(COVID-19) Dexamethasone 4 mg Tablet, 100 Tablets</t>
  </si>
  <si>
    <t>Oral Corticosteroids</t>
  </si>
  <si>
    <t>105973AAA0NH</t>
  </si>
  <si>
    <t>W.UNS.FPP.01.170200000001.TAB01.001.BLP06.UNS99</t>
  </si>
  <si>
    <t>(COVID-19) Dexamethasone 0.5 mg Tablet, 10 x 100 Blister Pack Tables</t>
  </si>
  <si>
    <t>10 x 100 Blister Pack</t>
  </si>
  <si>
    <t>Dexamethasone Sodium Phosphate</t>
  </si>
  <si>
    <t>105367FMA0A6</t>
  </si>
  <si>
    <t>W.UNS.FPP.01.020300000003.INJ01.001.AMP02.UNS99</t>
  </si>
  <si>
    <t>(COVID-19) Dexamethasone Sodium Phosphate 4 mg/mL (1 mL) Ampoule, 100 Ampoules</t>
  </si>
  <si>
    <t>100 Ampoules/Package</t>
  </si>
  <si>
    <t>(COVID-19) Dexamethasone Sodium Phosphate 4 mg/mL (1 mL) Ampoule, 50 Ampoules</t>
  </si>
  <si>
    <t>50 Ampoules/Package</t>
  </si>
  <si>
    <t>105367FMA0CG</t>
  </si>
  <si>
    <t>(COVID-19) Dexamethasone Sodium Phosphate 4 mg/mL (1 mL) Ampoule, 20 Ampoules</t>
  </si>
  <si>
    <t>20 Ampoules/Package</t>
  </si>
  <si>
    <t>105367FMA00C</t>
  </si>
  <si>
    <t>(COVID-19) Dexamethasone Sodium Phosphate 4 mg/mL (1 mL) Ampoule, 10 Ampoules</t>
  </si>
  <si>
    <t>105367FMA00B</t>
  </si>
  <si>
    <t>(COVID-19) Dexamethasone Sodium Phosphate 4 mg/mL (1 mL) Ampoule, 5 Ampoules</t>
  </si>
  <si>
    <t>5 Ampoules/ Package</t>
  </si>
  <si>
    <t>104549FQC04W</t>
  </si>
  <si>
    <t>W.UNS.FPP.01.260200000008.INF01.001.BOV12.UNS99</t>
  </si>
  <si>
    <t>(COVID-19) Dextrose 5% Infusion Bottle, 500 mL</t>
  </si>
  <si>
    <t>Infusion Bottle</t>
  </si>
  <si>
    <t>104549FQC04Y</t>
  </si>
  <si>
    <t>W.UNS.FPP.01.260200000008.INF01.001.BOV11.UNS99</t>
  </si>
  <si>
    <t>(COVID-19) Dextrose 5% Infusion Bottle, 1000 mL</t>
  </si>
  <si>
    <t>104549FQE04Q</t>
  </si>
  <si>
    <t>W.UNS.FPP.01.260200000008.INF01.001.BAG03.UNS99</t>
  </si>
  <si>
    <t>(COVID-19) Dextrose 5% Infusion Bag, 200 mL</t>
  </si>
  <si>
    <t>Infusion Bag</t>
  </si>
  <si>
    <t>Bag</t>
  </si>
  <si>
    <t>UNT</t>
  </si>
  <si>
    <t>104549FQE04W</t>
  </si>
  <si>
    <t>W.UNS.FPP.01.260200000008.INF01.001.BAG06.UNS99</t>
  </si>
  <si>
    <t>(COVID-19) Dextrose 5% Infusion Bag, 500 mL</t>
  </si>
  <si>
    <t>104549FQE04Y</t>
  </si>
  <si>
    <t>W.UNS.FPP.01.260200000008.INF01.001.BAG07.UNS99</t>
  </si>
  <si>
    <t>(COVID-19) Dextrose 5% Infusion Bag, 1000 mL</t>
  </si>
  <si>
    <t>104957FQC0K2</t>
  </si>
  <si>
    <t>(COVID-19) Dextrose 5% (1 L) Infusion Bottle, 12 Bottles</t>
  </si>
  <si>
    <t>12 Bottles/ Package</t>
  </si>
  <si>
    <t>104957FQE0LZ</t>
  </si>
  <si>
    <t>(COVID-19) Dextrose 5% (1 L) Infusion Bag, 10 Bags</t>
  </si>
  <si>
    <t>10 Bags/ Package</t>
  </si>
  <si>
    <t>104958FQC0G8</t>
  </si>
  <si>
    <t>(COVID-19) Dextrose 5% (500 mL) Infusion Bottle, 20 Bottles</t>
  </si>
  <si>
    <t>20 Bottles/ Package</t>
  </si>
  <si>
    <t>104958FQE0FJ</t>
  </si>
  <si>
    <t>(COVID-19) Dextrose 5% (500 mL) Infusion Bag, 20 Bags</t>
  </si>
  <si>
    <t>20 Bags/ Package</t>
  </si>
  <si>
    <t>Enoxaparin</t>
  </si>
  <si>
    <t>106140FNA0NN</t>
  </si>
  <si>
    <t>W.UNS.FPP.01.100200000002.INJ01.005.PFS01.UNS99</t>
  </si>
  <si>
    <t>(COVID-19) Enoxaparin 100 mg (10000 IU)/ 1ml prefilled syringe, 10 Syringes</t>
  </si>
  <si>
    <t xml:space="preserve">Prefilled Syringe </t>
  </si>
  <si>
    <t>10 Syringes/Package</t>
  </si>
  <si>
    <t>106140FNA0NM</t>
  </si>
  <si>
    <t>(COVID-19) Enoxaparin 100 mg (10000 IU)/ 1ml prefilled syringe, 2 Syringes</t>
  </si>
  <si>
    <t>2 Syringes/Package</t>
  </si>
  <si>
    <t>106139FNA0NN</t>
  </si>
  <si>
    <t>W.UNS.FPP.01.100200000002.INJ01.001.PFS01.UNS99</t>
  </si>
  <si>
    <t>(COVID-19) Enoxaparin 20 mg (2000 IU)/ 0.2ml prefilled syringe, 10 Syringes</t>
  </si>
  <si>
    <t>106139FNA0NM</t>
  </si>
  <si>
    <t>(COVID-19) Enoxaparin 20 mg (2000 IU)/ 0.2ml prefilled syringe, 2 Syringes</t>
  </si>
  <si>
    <t>106138FNA0NN</t>
  </si>
  <si>
    <t>W.UNS.FPP.01.100200000002.INJ01.002.PFS01.UNS99</t>
  </si>
  <si>
    <t>(COVID-19) Enoxaparin 40 mg (4000 IU)/ 0.4ml prefilled syringe, 10 Syringes</t>
  </si>
  <si>
    <t>106138FNA0NM</t>
  </si>
  <si>
    <t>(COVID-19) Enoxaparin 40 mg (4000 IU)/ 0.4ml prefilled syringe, 2 Syringes</t>
  </si>
  <si>
    <t>106137FNA0NN</t>
  </si>
  <si>
    <t>W.UNS.FPP.01.100200000002.INJ01.003.PFS01.UNS99</t>
  </si>
  <si>
    <t>(COVID-19) Enoxaparin 60 mg (6000 IU)/ 0.6ml prefilled syringe, 10 Syringes</t>
  </si>
  <si>
    <t>106137FNA0NM</t>
  </si>
  <si>
    <t>(COVID-19) Enoxaparin 60 mg (6000 IU)/ 0.6ml prefilled syringe, 2 Syringes</t>
  </si>
  <si>
    <t>106136FNA0NN</t>
  </si>
  <si>
    <t>W.UNS.FPP.01.100200000002.INJ01.004.PFS01.UNS99</t>
  </si>
  <si>
    <t>(COVID-19) Enoxaparin 80 mg (8000 IU)/ 0.8ml prefilled syringe, 10 Syringes</t>
  </si>
  <si>
    <t>106136FNA0NM</t>
  </si>
  <si>
    <t>(COVID-19) Enoxaparin 80 mg (8000 IU)/ 0.8ml prefilled syringe, 2 Syringes</t>
  </si>
  <si>
    <t>104550FMA00C</t>
  </si>
  <si>
    <t>W.UNS.FPP.01.030000000002.INJ01.001.AMP02.UNS99</t>
  </si>
  <si>
    <t>(COVID-19) Epinephrine 1 mg/mL (1 mL) Ampoule, 10 Ampoules</t>
  </si>
  <si>
    <t>104550FMA09P</t>
  </si>
  <si>
    <t>(COVID-19) Epinephrine 1 mg/mL (1 mL) Ampoule, 100 Ampoules</t>
  </si>
  <si>
    <t>104552NGA03Y</t>
  </si>
  <si>
    <t>W.UNS.FPP.01.210100000004.SOL02.001.BOV03.UNS99</t>
  </si>
  <si>
    <t>(COVID-19) Gentamicin 0.3% Ophthalmic Solution, 10 mL</t>
  </si>
  <si>
    <t>Ophthalmic Solution</t>
  </si>
  <si>
    <t xml:space="preserve">10 mL / Bottle </t>
  </si>
  <si>
    <t>Sterile Otic and Opthalmic anti-infective products</t>
  </si>
  <si>
    <t>104551FMA00A</t>
  </si>
  <si>
    <t>W.UNS.FPP.01.060201000013.INJ01.002.AMP04.UNS99</t>
  </si>
  <si>
    <t>(COVID-19) Gentamicin 40 mg/mL (2 mL) Ampoule, 1 Ampoule</t>
  </si>
  <si>
    <t>1 Ampoule / Package</t>
  </si>
  <si>
    <t>104551FMA09P</t>
  </si>
  <si>
    <t>(COVID-19) Gentamicin 40 mg/mL (2 mL) Ampoule, 100 Ampoules</t>
  </si>
  <si>
    <t xml:space="preserve">100 Ampoule / Package </t>
  </si>
  <si>
    <t>Hand Sanitizer (Alcohol Gel)</t>
  </si>
  <si>
    <t>W.UNS.FPP.01.150200000001.GEL01.001.PMP04.UNS99</t>
  </si>
  <si>
    <t>(COVID19) Hand Sanitizer, AlcohoL  Gel Pump, 500 mL [80% ethanol v/v]</t>
  </si>
  <si>
    <t>Pump Bottle</t>
  </si>
  <si>
    <t>500 mL/ Bottle</t>
  </si>
  <si>
    <t>See guidance in : GHSC Laboratory Supplies, Medical Supplies and Other QA Eligibility and Specifications List</t>
  </si>
  <si>
    <t>Topical Non-sterile product</t>
  </si>
  <si>
    <t>3: Medium</t>
  </si>
  <si>
    <t>W.UNS.FPP.01.150200000001.GEL01.002.PMP04.UNS99</t>
  </si>
  <si>
    <t>(COVID19) Hand Sanitizer, AlcohoL  Gel Pump, 500 mL [70% isopropyl alcohol v/v]</t>
  </si>
  <si>
    <t>W.UNS.FPP.01.150200000001.GEL01.001.BOV09.UNS99</t>
  </si>
  <si>
    <t>(COVID-19) Hand Sanitizer, Clear Alcohol  Gel, 100 mL [80% ethanol v/v]</t>
  </si>
  <si>
    <t>100 mL/ Bottle</t>
  </si>
  <si>
    <t>W.UNS.FPP.01.150200000001.GEL01.002.BOV09.UNS99</t>
  </si>
  <si>
    <t>(COVID-19) Hand Sanitizer, Clear Alcohol  Gel, 100 mL [70% isopropyl alcohol v/v]</t>
  </si>
  <si>
    <t>Hand Sanitizer (Glycerinated Alcohol)</t>
  </si>
  <si>
    <t>W.UNS.FPP.01.150200000001.GEL01.003.BOV11.UNS99</t>
  </si>
  <si>
    <t>(COVID-19) Hand Sanitizer, Glycerinated Alcohol, 70%, 1 L (Isopropyl alcohol v/v)</t>
  </si>
  <si>
    <t>1L/Bottle</t>
  </si>
  <si>
    <t>Heparin Sodium</t>
  </si>
  <si>
    <t>106135FPA09K</t>
  </si>
  <si>
    <t>W.UNS.FPP.01.100200000009.INJ01.002.VIA10.UNS99</t>
  </si>
  <si>
    <t>(COVID-19) Heparin Sodium 5000 IU/ml, 5ml vial, 10 vials pack</t>
  </si>
  <si>
    <t xml:space="preserve">Vial </t>
  </si>
  <si>
    <t xml:space="preserve">10 Vials / Package </t>
  </si>
  <si>
    <t>106135FPA0CH</t>
  </si>
  <si>
    <t>(COVID-19) Heparin Sodium 5000 IU/ml, 5ml vial, 25 vials pack</t>
  </si>
  <si>
    <t xml:space="preserve">25 Vials / Package </t>
  </si>
  <si>
    <t>Methylprednisolone</t>
  </si>
  <si>
    <t>105370FPA08P</t>
  </si>
  <si>
    <t>W.UNS.FPP.01.080204000007.INJ01.001.VIA07.UNS99</t>
  </si>
  <si>
    <t>(COVID-19) Methylprednisolone (Sodium Succinate) 40 mg/mL (2 mL) Vial, 1 Vial</t>
  </si>
  <si>
    <t xml:space="preserve">1 vial / package </t>
  </si>
  <si>
    <t>104553ABC07N</t>
  </si>
  <si>
    <t>W.UNS.FPP.01.020100000002.TAB09.001.BOT09.UNS99</t>
  </si>
  <si>
    <t>(COVID-19) Ibuprofen 200 mg Film-Coated Tablet, 100 Tablets</t>
  </si>
  <si>
    <t>100 Tablets / Package</t>
  </si>
  <si>
    <t>Other oral product</t>
  </si>
  <si>
    <t>104553ABC08A</t>
  </si>
  <si>
    <t>W.UNS.FPP.01.020100000002.TAB09.001.BOT08.UNS99</t>
  </si>
  <si>
    <t>(COVID-19) Ibuprofen 200 mg Film-Coated Tablet, 1000 Tablets</t>
  </si>
  <si>
    <t>1000 Tablets / Package</t>
  </si>
  <si>
    <t>104554ABC07N</t>
  </si>
  <si>
    <t>W.UNS.FPP.01.020100000002.TAB09.002.BOT09.UNS99</t>
  </si>
  <si>
    <t>(COVID-19) Ibuprofen 400 mg Film-Coated Tablet, 100 Tablets</t>
  </si>
  <si>
    <t>104554ABC07Y</t>
  </si>
  <si>
    <t>W.UNS.FPP.01.020100000002.TAB09.002.BOT07.UNS99</t>
  </si>
  <si>
    <t>(COVID-19) Ibuprofen 400 mg Film-Coated Tablet, 500 Tablets</t>
  </si>
  <si>
    <t>500 Tablets / Package</t>
  </si>
  <si>
    <t>104554ABC08A</t>
  </si>
  <si>
    <t>W.UNS.FPP.01.020100000002.TAB09.002.BOT08.UNS99</t>
  </si>
  <si>
    <t>(COVID-19) Ibuprofen 400 mg Film-Coated Tablet, 1000 Tablets</t>
  </si>
  <si>
    <t>104555DGK04K</t>
  </si>
  <si>
    <t>W.UNS.FPP.01.020100000002.SUS01.001.BOV09.UNS99</t>
  </si>
  <si>
    <t>(COVID-19) Ibuprofen 100 mg/5 mL, Oral Suspension, 100 mL</t>
  </si>
  <si>
    <t>100 mL / Bottle</t>
  </si>
  <si>
    <t>104555DGK0FT</t>
  </si>
  <si>
    <t>(COVID-19) Ibuprofen 100 mg/5 mL, Oral Suspension, 10 x 100 mL Bottles</t>
  </si>
  <si>
    <t>10 x 100 mL Bottles</t>
  </si>
  <si>
    <t>Imipenem + Cilastatin</t>
  </si>
  <si>
    <t>W.UNS.FPP.01.060202000015.INJ05.001.VIA01.UNS99</t>
  </si>
  <si>
    <t xml:space="preserve">(COVID-19) Imipenem + Cilastatin (500 mg+500 mg) / vial) </t>
  </si>
  <si>
    <t>Insulin, Rapid, Human (rDNA)</t>
  </si>
  <si>
    <t>105373FPA08P</t>
  </si>
  <si>
    <t>W.UNS.BIO.01.180501000003.INJ01.002.VIA11.UNS99</t>
  </si>
  <si>
    <t>(COVID-19) Insulin, Rapid, Human (rDNA) 100 IU/mL (10 mL) Vial, 1 Vial</t>
  </si>
  <si>
    <t>Lidocaine</t>
  </si>
  <si>
    <t>104557FPA09L</t>
  </si>
  <si>
    <t>W.UNS.FPP.01.010200000002.INJ01.002.VIA12.UNS99</t>
  </si>
  <si>
    <t>(COVID-19) Lidocaine 2% (20 mL) Vial, 20 Vials</t>
  </si>
  <si>
    <t>20 Vials/Package</t>
  </si>
  <si>
    <t>104557FPA0CH</t>
  </si>
  <si>
    <t>(COVID-19) Lidocaine 2% (20 mL) Vial, 25 Vials</t>
  </si>
  <si>
    <t>25 Vials/Package</t>
  </si>
  <si>
    <t>104557FPA08Q</t>
  </si>
  <si>
    <t>(COVID-19) Lidocaine 2% (20 mL) Vial, 5 Vials</t>
  </si>
  <si>
    <t>5 Vials/Package</t>
  </si>
  <si>
    <t>104556FPA0CH</t>
  </si>
  <si>
    <t>W.UNS.FPP.01.010200000002.INJ01.002.VIA14.UNS99</t>
  </si>
  <si>
    <t>(COVID-19) Lidocaine 2% (30 mL) Vial, 25 Vials</t>
  </si>
  <si>
    <t>104559FMA00C</t>
  </si>
  <si>
    <t>W.UNS.FPP.01.050000000005.INJ01.001.AMP08.UNS99</t>
  </si>
  <si>
    <t>(COVID-19) Magnesium Sulfate 500 mg/mL (10 mL) Ampoule, 10 Ampoules</t>
  </si>
  <si>
    <t>104559FPA09K</t>
  </si>
  <si>
    <t>W.UNS.FPP.01.050000000005.INJ01.001.VIA11.UNS99</t>
  </si>
  <si>
    <t>(COVID-19) Magnesium Sulfate 500 mg/mL (10 mL) Vial, 10 Vials</t>
  </si>
  <si>
    <t>Meropenem Trihydrate</t>
  </si>
  <si>
    <t>W.UNS.FPP.01.060202000011.INJ05.002.VIA01.UNS99</t>
  </si>
  <si>
    <t xml:space="preserve">(COVID-19) Meropenem Trihydrate 1 gm per vial , Injectable </t>
  </si>
  <si>
    <t>105368AAA02I</t>
  </si>
  <si>
    <t>W.UNS.FPP.01.250200000001.TAB01.002.BLP06.UNS99</t>
  </si>
  <si>
    <t>(COVID-19) Methylprednisolone 16 mg Tablet, 10 x 10 Blister Pack Tablets</t>
  </si>
  <si>
    <t>10 x 10 Blister Pack Tablets</t>
  </si>
  <si>
    <t>105369AAA02I</t>
  </si>
  <si>
    <t>W.UNS.FPP.01.250200000001.TAB01.001.BLP06.UNS99</t>
  </si>
  <si>
    <t>(COVID-19) Methylprednisolone 8 mg Tablet, 10 x 10 Blister Pack Tablets</t>
  </si>
  <si>
    <t>Omeprazole</t>
  </si>
  <si>
    <t>105371ACA0C8</t>
  </si>
  <si>
    <t>W.UNS.FPP.01.170100000001.CAP01.001.BLP06.UNS99</t>
  </si>
  <si>
    <t>(COVID-19) Omeprazole 20 mg Capsule, 10 x 10 Blister Pack Capsules</t>
  </si>
  <si>
    <t>10 x 10 Blister Pack Capsules</t>
  </si>
  <si>
    <t>104560AAA06H</t>
  </si>
  <si>
    <t>W.UNS.FPP.01.170500000001.PWD11.001.SCH02.UNS99</t>
  </si>
  <si>
    <t>(COVID-19) Oral Rehydration Salts 20.5 gm/L + Zinc Sulfate 20 mg Tablet, 2 Sachets + 10 Tablets</t>
  </si>
  <si>
    <t>2 Sachets + 10 Tablets/Package</t>
  </si>
  <si>
    <t>104561DEK09O</t>
  </si>
  <si>
    <t>W.UNS.FPP.01.260100000001.PWD11.002.SCH01.UNS99</t>
  </si>
  <si>
    <t>(COVID-19) Oral Rehydration Salts 20.5 gm/L Dispersible Powder, 100 Sachets</t>
  </si>
  <si>
    <t>100 Sachets/Package</t>
  </si>
  <si>
    <t>104562DEK05O</t>
  </si>
  <si>
    <t>W.UNS.FPP.01.260100000001.PWD11.001.SCH01.UNS99</t>
  </si>
  <si>
    <t>(COVID-19) Oral Rehydration Salts 10.25 gm/500 mL Dispersible Powder, 50 Sachets</t>
  </si>
  <si>
    <t>Powder</t>
  </si>
  <si>
    <t>50 Sachets/Package</t>
  </si>
  <si>
    <t>104562DEK0IY</t>
  </si>
  <si>
    <t>(COVID-19) Oral Rehydration Salts 10.25 gm/500 mL Dispersible Powder, 20 Sachets</t>
  </si>
  <si>
    <t>20 Sachets/Package</t>
  </si>
  <si>
    <t>104563AAA08A</t>
  </si>
  <si>
    <t>W.UNS.FPP.01.020100000003.TAB01.001.BOT08.UNS99</t>
  </si>
  <si>
    <t>(COVID-19) Paracetamol 100 mg Tablet, 1000 Tablets</t>
  </si>
  <si>
    <t>104563AAK02I</t>
  </si>
  <si>
    <t>W.UNS.FPP.01.020100000003.TAB07.001.BLP06.UNS99</t>
  </si>
  <si>
    <t>(COVID-19) Paracetamol 100 mg Dispersible Tablet, 10 x 10 Blister Pack Tablets</t>
  </si>
  <si>
    <t>104564FPA04F</t>
  </si>
  <si>
    <t>W.UNS.FPP.01.020100000003.INJ06.002.BOV09.UNS99</t>
  </si>
  <si>
    <t>(COVID-19) Paracetamol 10 mg/mL Vial, 50 mL</t>
  </si>
  <si>
    <t>104564FQC04F</t>
  </si>
  <si>
    <t>W.UNS.FPP.01.020100000003.INF03.002.BOV08.UNS99</t>
  </si>
  <si>
    <t>(COVID-19) Paracetamol 10 mg/mL Infusion Bottle, 50 mL</t>
  </si>
  <si>
    <t>1 infusion bottle / package</t>
  </si>
  <si>
    <t>104564FQC04Y</t>
  </si>
  <si>
    <t>W.UNS.FPP.01.020100000003.INF03.002.BOV11.UNS99</t>
  </si>
  <si>
    <t>(COVID-19) Paracetamol 10 mg/mL Infusion Bottle, 1000 mL</t>
  </si>
  <si>
    <t>104564FQC0J9</t>
  </si>
  <si>
    <t>(COVID-19) Paracetamol 10 mg/mL Infusion Bottle, 10 x 50 mL</t>
  </si>
  <si>
    <t>10 infusion bottle / package</t>
  </si>
  <si>
    <t>104564FQE04K</t>
  </si>
  <si>
    <t>W.UNS.FPP.01.020100000003.INF03.002.BAG02.UNS99</t>
  </si>
  <si>
    <t>(COVID-19) Paracetamol 10 mg/mL Infusion Bag, 100 mL</t>
  </si>
  <si>
    <t>1 infusion bag / package</t>
  </si>
  <si>
    <t>104565DGK04K</t>
  </si>
  <si>
    <t>W.UNS.FPP.01.020100000003.SUS01.001.BOV09.UNS99</t>
  </si>
  <si>
    <t>(COVID-19) Paracetamol 120 mg/5 mL, Oral Suspension, 100 mL</t>
  </si>
  <si>
    <t>1 vial / Package</t>
  </si>
  <si>
    <t>104566AAA07N</t>
  </si>
  <si>
    <t>W.UNS.FPP.01.020100000003.TAB01.005.BOT09.UNS99</t>
  </si>
  <si>
    <t>(COVID-19) Paracetamol 500 mg Tablet, 100 Tablets</t>
  </si>
  <si>
    <t>100 tablet / package</t>
  </si>
  <si>
    <t>104566AAA08A</t>
  </si>
  <si>
    <t>W.UNS.FPP.01.020100000003.TAB01.005.BOT08.UNS99</t>
  </si>
  <si>
    <t>(COVID-19) Paracetamol 500 mg Tablet, 1000 Tablets</t>
  </si>
  <si>
    <t>104541MGA04Q</t>
  </si>
  <si>
    <t>W.UNS.FPP.01.150100000003.SOL06.002.BOV13.UNS99</t>
  </si>
  <si>
    <t>(COVID-19) Povidone Iodine 10% Topical Solution, 200 mL</t>
  </si>
  <si>
    <t>Topical Solution</t>
  </si>
  <si>
    <t xml:space="preserve">1 bottle </t>
  </si>
  <si>
    <t>104541MGA0JP</t>
  </si>
  <si>
    <t>W.UNS.FPP.01.150100000003.SOL06.001.BOV14.UNS99</t>
  </si>
  <si>
    <t>(COVID-19) Povidone Iodine 10% Topical Solution, 80 x 200 mL Bottles</t>
  </si>
  <si>
    <t>80 Bottles</t>
  </si>
  <si>
    <t>104542MGA0A7</t>
  </si>
  <si>
    <t>(COVID-19) Povidone Iodine 7.5% Surgical Scrub Topical Solution, 750 mL</t>
  </si>
  <si>
    <t>105372AAA02I</t>
  </si>
  <si>
    <t>W.UNS.FPP.01.030000000005.TAB01.001.BLP06.UNS99</t>
  </si>
  <si>
    <t>(COVID-19) Prednisolone 5 mg Tablet, 10 x 10 Blister Pack Tablets</t>
  </si>
  <si>
    <t>104547FQC01S</t>
  </si>
  <si>
    <t>W.UNS.FPP.01.260200000007.INF01.999.BOV11.UNS99</t>
  </si>
  <si>
    <t>(COVID-19) Ringers Lactate 1000 mL Infusion Bottle, 1 Each</t>
  </si>
  <si>
    <t>1 infusion bottle</t>
  </si>
  <si>
    <t>104547FQC0K2</t>
  </si>
  <si>
    <t>(COVID-19) Ringers Lactate 1000 mL Infusion Bottle, 12 Bottles</t>
  </si>
  <si>
    <t>12 infusion bottles</t>
  </si>
  <si>
    <t>104547FQE01S</t>
  </si>
  <si>
    <t>W.UNS.FPP.01.260200000007.INF01.999.BAG07.UNS99</t>
  </si>
  <si>
    <t>(COVID-19) Ringers Lactate 1000 mL Infusion Bag, 1 Each</t>
  </si>
  <si>
    <t>1000 mL Bag</t>
  </si>
  <si>
    <t>104547FQE0LZ</t>
  </si>
  <si>
    <t>(COVID-19) Ringers Lactate 1000 mL Infusion Bag, 10 Bags</t>
  </si>
  <si>
    <t>10 infusion bag</t>
  </si>
  <si>
    <t>104548FQC01S</t>
  </si>
  <si>
    <t>W.UNS.FPP.01.260200000007.INF01.999.BOV12.UNS99</t>
  </si>
  <si>
    <t>(COVID-19) Ringers Lactate 500 mL Infusion Bottle, 1 Each</t>
  </si>
  <si>
    <t>104548FQC0G8</t>
  </si>
  <si>
    <t>(COVID-19) Ringers Lactate 500 mL Infusion Bottle, 20 Bottles</t>
  </si>
  <si>
    <t>20 infusion bottles</t>
  </si>
  <si>
    <t>104548FQE01S</t>
  </si>
  <si>
    <t>W.UNS.FPP.01.260200000007.INF01.999.BAG06.UNS99</t>
  </si>
  <si>
    <t>(COVID-19) Ringers Lactate 500 mL Infusion Bag, 1 Each</t>
  </si>
  <si>
    <t>1 infusion bag</t>
  </si>
  <si>
    <t xml:space="preserve">Salbutamol </t>
  </si>
  <si>
    <t>104784RGE04A</t>
  </si>
  <si>
    <t>W.UNS.FPP.01.250100000006.SOL15.002.BOT15.UNS99</t>
  </si>
  <si>
    <t>(COVID-19) Salbutamol 0.5% (2.5 mg/mL as sulfate) Solution for Inhalation, 20 mL</t>
  </si>
  <si>
    <t>Solution</t>
  </si>
  <si>
    <t>Inhalation Products</t>
  </si>
  <si>
    <t>104954DGA0FT</t>
  </si>
  <si>
    <t>W.UNS.FPP.01.250100000006.SOL15.003.BOT09.UNS99</t>
  </si>
  <si>
    <t>(COVID-19) Salbutamol 0.04% (2 mg/5 mL as sulfate) Solution, 10 x 100 mL Bottles</t>
  </si>
  <si>
    <t xml:space="preserve">10 bottles </t>
  </si>
  <si>
    <t>104955RGE0LI</t>
  </si>
  <si>
    <t>W.UNS.FPP.01.250100000006.SOL15.004.AMP13.UNS99</t>
  </si>
  <si>
    <t>(COVID-19) Salbutamol 0.1% (2.5 mg/2.5 mL as sulfate) Solution for Inhalation, 60 x 2.5 mL Ampoules</t>
  </si>
  <si>
    <t>60 Ampoules / Package</t>
  </si>
  <si>
    <t>104956RGE0LI</t>
  </si>
  <si>
    <t>W.UNS.FPP.01.250100000006.SOL15.005.AMP13.UNS99</t>
  </si>
  <si>
    <t>(COVID-19) Salbutamol 0.2% (5 mg/2.5 mL as sulfate) Solution for Inhalation, 60 x 2.5 mL Ampoules</t>
  </si>
  <si>
    <t>104567RHP01S</t>
  </si>
  <si>
    <t>W.UNS.FPP.01.250100000006.INH04.001.MTD02.UNS99</t>
  </si>
  <si>
    <t>(COVID-19) Salbutamol 0.1 mg/Dose (as sulfate) (200 Metered Doses) Metered-Dose Inhaler, 1 Each</t>
  </si>
  <si>
    <t xml:space="preserve">Inhaler </t>
  </si>
  <si>
    <t>1 inhaler / sackage</t>
  </si>
  <si>
    <t>104959FQE0LZ</t>
  </si>
  <si>
    <t>W.UNS.FPP.01.260200000004.INF01.001.BAG07.UNS99</t>
  </si>
  <si>
    <t>(COVID-19) Sodium Chloride 0.9% (1 L) Infusion Bag, 10 Bags</t>
  </si>
  <si>
    <t>10 infusion bags/package</t>
  </si>
  <si>
    <t>BAG</t>
  </si>
  <si>
    <t>104959FQE0GH</t>
  </si>
  <si>
    <t>(COVID-19) Sodium Chloride 0.9% (1 L) Infusion Bag, 12 Bags</t>
  </si>
  <si>
    <t>12 infusion bags/package</t>
  </si>
  <si>
    <t>105140FQE0FJ</t>
  </si>
  <si>
    <t>W.UNS.FPP.01.260200000004.INF01.001.BAG06.UNS99</t>
  </si>
  <si>
    <t>(COVID-19) Sodium Chloride 0.9% (500 mL) Infusion Bag, 20 Bags</t>
  </si>
  <si>
    <t>20 infusion bags/package</t>
  </si>
  <si>
    <t>104570FQE04W</t>
  </si>
  <si>
    <t>(COVID-19) Sodium Chloride 0.9% Infusion Bag, 500 mL</t>
  </si>
  <si>
    <t>1 infusion bags/package</t>
  </si>
  <si>
    <t>104570FQC04Y</t>
  </si>
  <si>
    <t>W.UNS.FPP.01.260200000004.INF01.001.BOV11.UNS99</t>
  </si>
  <si>
    <t>(COVID-19) Sodium Chloride 0.9% Infusion Bottle, 1000 mL</t>
  </si>
  <si>
    <t>104570FQC04W</t>
  </si>
  <si>
    <t>W.UNS.FPP.01.260200000004.INF01.001.BOV12.UNS99</t>
  </si>
  <si>
    <t>(COVID-19) Sodium Chloride 0.9% Infusion Bottle, 500 mL</t>
  </si>
  <si>
    <t>104570FQE04K</t>
  </si>
  <si>
    <t>W.UNS.FPP.01.260200000004.INF01.001.BAG02.UNS99</t>
  </si>
  <si>
    <t>(COVID-19) Sodium Chloride 0.9% Infusion Bag, 100 mL</t>
  </si>
  <si>
    <t>104572FMA09P</t>
  </si>
  <si>
    <t>W.UNS.FPP.01.260300000001.INJ01.001.AMP08.UNS99</t>
  </si>
  <si>
    <t>(COVID-19) Sterile Water for Injection 10 mL Ampoule, 100 Ampoules</t>
  </si>
  <si>
    <t>100 ampoules / package</t>
  </si>
  <si>
    <t>104572FMA0A6</t>
  </si>
  <si>
    <t>(COVID-19) Sterile Water for Injection 10 mL Ampoule, 50 Ampoules</t>
  </si>
  <si>
    <t>Tocilizumab</t>
  </si>
  <si>
    <t>106133FPG09K</t>
  </si>
  <si>
    <t>WUNS.FPP.01.080101000002.INJ08.001.VIA11.RPA01</t>
  </si>
  <si>
    <t>(COVID-19) Tocilizumab 20 mg/ml Concentrate for Injection (200 mg in 10 mL Vial), 1 Vial</t>
  </si>
  <si>
    <t>Update 17 July 2025</t>
  </si>
  <si>
    <t xml:space="preserve">1. Updated dosage form Tablet to Tablet, scored for Albendazole 400 mg Tablet, 10 x 10 Blister Pack </t>
  </si>
  <si>
    <t>2. Updated dosage form Tablet to Tablet, scored for Albendazole 400 mg Tablet, 100 Tablets</t>
  </si>
  <si>
    <t>3.. Updated dosage form Tablet to Tablet, scored for Albendazole 400 mg Tablet, 1000 Tablets</t>
  </si>
  <si>
    <t xml:space="preserve">4. Updated dosage form Tablet to Tablet, scored for Albendazole 400 mg Tablet, 2 x 10 Blister Pack </t>
  </si>
  <si>
    <t>Update 30 JUN 2025</t>
  </si>
  <si>
    <t xml:space="preserve">1. Added ﻿the hyclate alternative salt version for doxycycline 100 and 1000 bottle pack sizes as: Doxycycline Hyclate 100 mg Capsule, 100 Capsules, 100 bottle and 1000 bottle </t>
  </si>
  <si>
    <t>2. Added alternative strip packaging to existing blister packaging for isoniazid 100 gm and 300 mg as: Isoniazid 100 mg Tablet, 10 x 10 Strip Pack and ﻿Isoniazid 300 mg Tablet, 24 x 28 Strip Pack</t>
  </si>
  <si>
    <t xml:space="preserve">3. Added alternative strip packaging for ﻿clotrimazole vaignal tablet as: Clotrimoxazole 500 mg Vaginal Tablet w/Applicator, 1 x 1 strip pack </t>
  </si>
  <si>
    <t>4. Added alternative strip packaging and size for nystatin vaginal tablet as: Nystatin 100,000 IU Vaginal Tablet w/ Applicator, 10 X 10 Strip Pack</t>
  </si>
  <si>
    <t>5. Removed Tocilizumab 20 mg/ml Concentrate for Injection (200 mg in 10 mL Vial), 1 Vial</t>
  </si>
  <si>
    <t xml:space="preserve">6. Removed  Nirmatrelvir + Ritonavir 150 mg + 100 mg Tablet, Blister Pack 5 x (4 Nirmatrelvir tablets + 2 Ritonavir tablets).  </t>
  </si>
  <si>
    <t>7. Removed Molnupiravir Capsules 200 mg,  4 x 10 Blister Pack</t>
  </si>
  <si>
    <t>8. Removed Methylprednisolone (Sodium Succinate) 40 mg/mL (2 mL) Vial, 1 Vial</t>
  </si>
  <si>
    <t>9. Removed Lidocaine 2% (20 mL) Vial, 20 Vials</t>
  </si>
  <si>
    <t>10. Removed Lidocaine 2% (30 mL) Vial, 25 Vials</t>
  </si>
  <si>
    <t>11. Removed Lidocaine 2% (30 mL) Vial, 1 Vial</t>
  </si>
  <si>
    <t>12. Removed Lidocaine/Prilocaine 2.5%/2.5% Topical Cream, 1 x 30 gm Tube</t>
  </si>
  <si>
    <t>13. Removed Lidocaine/Prilocaine 2.5%/2.5% Topical Cream, 1 x 5 gm Tube</t>
  </si>
  <si>
    <t>14. Removed Hand Sanitizer, AlcohoL  Gel Pump, 500 mL [80% ethanol v/v]</t>
  </si>
  <si>
    <t>15. Removed Hand Sanitizer, AlcohoL  Gel Pump, 500 mL [70% isopropyl alcohol v/v]</t>
  </si>
  <si>
    <t>16. Removed Hand Sanitizer, Clear Alcohol  Gel, 100 mL [80% ethanol v/v]</t>
  </si>
  <si>
    <t>17. Removed Hand Sanitizer, Clear Alcohol  Gel, 100 mL [70% isopropyl alcohol v/v]</t>
  </si>
  <si>
    <t>18.  Removed Hand Sanitizer, Glycerinated Alcohol, 70%, 1 L (Isopropyl alcohol v/v)</t>
  </si>
  <si>
    <t>19.  Removed Hand Sanitizer, Glycerinated Alcohol, 70%, 1 L (Isopropyl alcohol v/v)</t>
  </si>
  <si>
    <t>20. Removed Heparin Sodium 5000 IU/ml, 5ml vial, 10 vials pack</t>
  </si>
  <si>
    <t>21. Removed Heparin Sodium 5000 IU/ml, 5ml vial, 25 vials pack</t>
  </si>
  <si>
    <t xml:space="preserve">22. Removed Bupivacaine hydrochloride  0.5% (20 mL) Vial, 5 Vials </t>
  </si>
  <si>
    <t xml:space="preserve">23. Removed Bupivacaine hydrochloride  0.5% (20 mL) Vial, 1 Vial </t>
  </si>
  <si>
    <t xml:space="preserve">24. Removed Bupivacaine hydrochloride 0.5% (20 mL) Vial, 10 Vials </t>
  </si>
  <si>
    <t xml:space="preserve">25. Removed Bupivacaine hydrochloride 0.5% (20 mL) Vial, 20 Vials </t>
  </si>
  <si>
    <t xml:space="preserve">26. Removed Dexamethasone (as Sodium Phosphate) 4 mg/mL (1 mL) Ampoule, 50 Ampoules </t>
  </si>
  <si>
    <t xml:space="preserve">27. Removed Dexamethasone (as Sodium Phosphate) 4 mg/mL (1 mL) Ampoule, 20 Ampoules </t>
  </si>
  <si>
    <t xml:space="preserve">28. Removed Dexamethasone (as Sodium Phosphate) 4 mg/mL (1 mL) Ampoule, 10 Ampoules </t>
  </si>
  <si>
    <t>29. Removed  Dexamethasone (as Sodium Phosphate) 4 mg/mL (1 mL) Ampoule, 5 Ampoules</t>
  </si>
  <si>
    <t>30. Removed Dexamethasone 4 mg Tablet, 100 Tablets</t>
  </si>
  <si>
    <t>31. Removed Dexamethasone 0.5 mg Tablet, 10 x 100 Blister Pack Tables</t>
  </si>
  <si>
    <t>32. Removed Enoxaparin 100 mg (10000 IU)/ 1ml prefilled syringe, 10 Syringes</t>
  </si>
  <si>
    <t>33. Removed  Enoxaparin 100 mg (10000 IU)/ 1ml prefilled syringe, 2 Syringes</t>
  </si>
  <si>
    <t>34.  Removed Enoxaparin 20 mg (2000 IU)/ 0.2ml prefilled syringe, 10 Syringes</t>
  </si>
  <si>
    <t>35. Removed Enoxaparin 20 mg (2000 IU)/ 0.2ml prefilled syringe, 2 Syringes</t>
  </si>
  <si>
    <t>36. Removed Enoxaparin 40 mg (4000 IU)/ 0.4ml prefilled syringe, 10 Syringes</t>
  </si>
  <si>
    <t>37. Removed  Enoxaparin 40 mg (4000 IU)/ 0.4ml prefilled syringe, 2 Syringes</t>
  </si>
  <si>
    <t>38. Removed Enoxaparin 60 mg (6000 IU)/ 0.6ml prefilled syringe, 10 Syringes</t>
  </si>
  <si>
    <t>39. Removed  Enoxaparin 60 mg (6000 IU)/ 0.6ml prefilled syringe, 2 Syringes</t>
  </si>
  <si>
    <t>40. Removed Enoxaparin 80 mg (8000 IU)/ 0.8ml prefilled syringe, 10 Syringes</t>
  </si>
  <si>
    <t>41. Removed Enoxaparin 80 mg (8000 IU)/ 0.8ml prefilled syringe, 2 Syringes</t>
  </si>
  <si>
    <t>42. Added Multiple Micronutrient Supplement for Pregnant and Breastfeeding women 180 bottle</t>
  </si>
  <si>
    <t>43. Added Multiple Micronutrient Supplement for Pregnant and Breastfeeding women 90 bottle</t>
  </si>
  <si>
    <t>UPDATE: 14 JAN 2025</t>
  </si>
  <si>
    <t>1. Modified Sulfamethoxazole + Trimethoprim 100 mg + 20 mg  Tablet, 1000 Tablets (Cotrimoxazole) dosage form to Tablet (dispersible)</t>
  </si>
  <si>
    <t>UPDATE: 10 DEC 2024</t>
  </si>
  <si>
    <t>1. Marked the products in scope with the Product Quality Alert Notice 2023-01 with an asterix under dosage form (*)</t>
  </si>
  <si>
    <t>2. Modified restrictions from Kenya to GHSC preferred presentation for Fluconazole 200 mg Tablet, 10 x 10 Blister Pack</t>
  </si>
  <si>
    <t>3. Added Haiti to DRC as country specific for Podophyllotoxin 0.5% Topical Solution, 3.5 mL</t>
  </si>
  <si>
    <t>4. Removed Isoniazid 50 mg Dispersible Tablet, 10 x 10 Strip Pack</t>
  </si>
  <si>
    <t>5. Removed Isoniazid 50 mg Dispersible Tablet, 24 x 28 Strip Pack</t>
  </si>
  <si>
    <t>6. Modified restrictions to country specific: Uganda for Sulphamethotaxole + Trimethoprim 100 mg + 20 mg Tablet, 1000 Tablets (Cotrimoxazole)</t>
  </si>
  <si>
    <t xml:space="preserve">7.Modified all Cotrimoxazole products to further specify Sulfamethoxazole + Trimethoprim active ingredients, include dosage in mg and (Cotrimoxazole) in paranthesis </t>
  </si>
  <si>
    <t>8. Updated document to reflect transition to QTI.  References to GHSC-QA were removed.</t>
  </si>
  <si>
    <t>UPDATE: 18 SEP 2024</t>
  </si>
  <si>
    <t>1. Added Podophyllotoxin 0.5% Topical Solution, 3.5 mL Country Specific Presentation: DR Congo</t>
  </si>
  <si>
    <t>UPDATE: 30 JUL 2024</t>
  </si>
  <si>
    <t>1.Updated Regulatory Version Restriction for Rifapentine/Isoniazid 300 mg/300 mg Film-Coated Tablet, 3 x 12 Strip Pack to add USAID SRA or WHO Prequalified</t>
  </si>
  <si>
    <t>UPDATE: 29 JUL 2024</t>
  </si>
  <si>
    <t>1. Updated the sourcing strategy for Amphotericin B Liposomal, Injectable Lyophilized, 50 mg powder for injection, 1 vial and 10 vials to accommodate a direct to manufacturer sourcing strategy in the USAID EM Formulary.</t>
  </si>
  <si>
    <t>UPDATE: 23 JUL 2024</t>
  </si>
  <si>
    <t>1- Corrected the strength for Erythromycin Stearate 250 mg Film-Coated Tablet, 10 x 10 Blister Pack to correctly identify "250 mg"</t>
  </si>
  <si>
    <t>2- Corrected the strength for Erythromycin Stearate 250 mg Film-Coated Tablet, 100 x 10 Blister Pack  to correctly identify "250 mg"</t>
  </si>
  <si>
    <t>3- Corrected the strength for Dapsone 100 mg Tablet, 28 Tablets to correctly identify "100 mg"</t>
  </si>
  <si>
    <t>4- Corrected the strength column for Dapsone 100 mg Tablet, 10 x 10 Blister Pack to correctly identify "100 mg"</t>
  </si>
  <si>
    <t>5- Corrected the pack size of (COVID-19) Dexamethasone (as Sodium Phosphate) 4 mg/mL (1 mL) Ampoule, 20 Ampoules to correctly identify "20 ampoules"</t>
  </si>
  <si>
    <t>6- Corrected the pack size of (COVID-19) Dexamethasone (as Sodium Phosphate) 4 mg/mL (1 mL) Ampoule, 10 Ampoules to correctly identify "10 ampoules"</t>
  </si>
  <si>
    <t>7- Corrected the pack size of (COVID-19) Dexamethasone (as Sodium Phosphate) 4 mg/mL (1 mL) Ampoule, 5 Ampoules  to correctly identify "5 ampoules"</t>
  </si>
  <si>
    <t>8- Corrected the strength for Rifampicin/Isoniazid 75 mg/50 mg Dispersible Tablet, 3 x 28 Strip Pack to correctly identify "75 mg/50 mg"</t>
  </si>
  <si>
    <t>9- Corrected the pack size of Rifapentine 150 mg Film-Coated Tablet, 8 x 3 Blister Pack to correctly identify "8 x 3 blister pack"</t>
  </si>
  <si>
    <t>10- Corrected the strength of Rifapentine/Isoniazid 300 mg/300 mg Film-Coated Tablet, 3 x 12 Strip Pack to correctly identify "300mg/ 300mg"</t>
  </si>
  <si>
    <t>11- Corrected the strength of Salicylic Acid 2% Ointment (Topical),  200 g Tube to correctly identify "2%"</t>
  </si>
  <si>
    <t>12- Corrected the stregth of Lidocaine 2% (20 mL) Vial, 20 Vials to correctly identify "2% (20mg/ml)"</t>
  </si>
  <si>
    <t>13- Corrected the stregth of Lidocaine 2% (30 mL) Vial, 25 Vials to correctly identify "2% (20mg/ml)"</t>
  </si>
  <si>
    <t>14- Corrected the stregth of Lidocaine 2% (30 mL) Vial, 1  Vial to correctly identify "2% (20mg/ml)"</t>
  </si>
  <si>
    <t>UPDATE: 22 JUL 2024</t>
  </si>
  <si>
    <t>1- Updated Gentamicin 40 mg/mL (2 mL) Ampoule, 100 Ampoules and Gentamicin 40 mg/mL (2 mL) Ampoule, 5 Ampoules to Solution for Injection</t>
  </si>
  <si>
    <t xml:space="preserve">2- Updated Magnesium Sulfate 500 mg/mL (10 mL) Ampoules, 10 Ampoules and Magnesium Sulfate 500 mg/mL (10 mL) Vial, 10 Vials to Solution for Injection
</t>
  </si>
  <si>
    <t>3- Updated the dosage form column for Betamethasone 0.1% (as valerate) Ointment, 15 g Tube to say Ointment (Topical)</t>
  </si>
  <si>
    <t>4- Updated the dosage column for Cetirizine (for oral suspension) 5mg/5mL, 60 mL Bottle to say Powder (For Oral Suspension)</t>
  </si>
  <si>
    <t>UPDATE: 10 JUN 2024</t>
  </si>
  <si>
    <t>1- Corrected Methylprednisolone Product name misspelling</t>
  </si>
  <si>
    <t>2- Corrected Hydrocortisone Acetate pack size to correctly identify 15 gm Tube.</t>
  </si>
  <si>
    <t>3- Corrected Nystatin strength and product name to correctly identify IU/mL</t>
  </si>
  <si>
    <t>4- Corrected Prednisolone 5 mg Tablets strength to correctly identify 5 mg</t>
  </si>
  <si>
    <t>5- Corrected Zinc Sulfate Dosage Form to correctly identify Tablet (Dispersible)</t>
  </si>
  <si>
    <t>6- Corrected Fluconazole 200 mg Tablet,  100 Tablets to correctly identify pack size 100 Tablet/Bottle</t>
  </si>
  <si>
    <t>7- Updated cotrimoxazole product names to the correct generic term (Sulphamethotaxole + Trimethoprim ) and their corresponding strength</t>
  </si>
  <si>
    <t>8- Updated Sulphamethotaxole + Trimethoprim 100 mg + 20 mg Tablet, 1000 Tablets (Cotrimoxazole) to correctly identify Dispersible Tablet</t>
  </si>
  <si>
    <t>UPDATE: 29 APR 2024</t>
  </si>
  <si>
    <t>1- Updated Amphotericin B Lyposomal to include generic versions that are WHO PQ or USAID recognized SRA</t>
  </si>
  <si>
    <t>2- Corrected the Betamethasone 0.1% (as valerate) Ointment, 15 g Tube, strength from 15g to 0.1%</t>
  </si>
  <si>
    <t>3- Corrected all Isoniazid 100 mg Dispersible Tablet, 10 x 10 and  24 x 28 and Isoniazid 50 mg Dispersible Tablet, 10 x 10 and 24 x 28 presentations to Strip Pack</t>
  </si>
  <si>
    <t>4- Added (COVID19) Molnupiravir Capsules 200 mg, 4 x 10 Blister Pack</t>
  </si>
  <si>
    <t>5- Added (COVID19) Nirmatrelvir + Ritonavir 150 mg + 100 mg Tablet, Blister Pack 5 x (4 Nirmatrelvir tablets + 2 Ritonavir tablets)</t>
  </si>
  <si>
    <t>UPDATE: 01 APR 2024</t>
  </si>
  <si>
    <t>1- Updated Azithromycin product to Azithromycin 200 mg powder for Oral Suspension, 200 mg/ 5 ml,  15 mL Bottle (Uganda specific)</t>
  </si>
  <si>
    <t>UPDATE: 11 DEC 2023</t>
  </si>
  <si>
    <t>1- Incorporated COVID-19 products (Alcohol based hand rub, Dexamethasone, Enoxaparin, Heparin sodium, Methyldprednisolone, Tocilizumab) and deleted the Worksheet titled "COVID-19"</t>
  </si>
  <si>
    <t>UPDATE: 23 OCT 2023</t>
  </si>
  <si>
    <t>1- Incorporated Cotrimoxazole/Isoniazid/Pyridoxine (CTX/INH/B6) 960/300/25 mg Tablet, 30 Tablets regulatory version restrictions: USAID SRA or WHO Prequalified</t>
  </si>
  <si>
    <t>2- Updated to Rifampicin/Isoniazid 75/50 mg Dispersible Tablet, 3 x 28 Strip Pack product name</t>
  </si>
  <si>
    <t>UPDATE: 18 OCT 2023</t>
  </si>
  <si>
    <t>1- Incorporated regulatory version restrictions</t>
  </si>
  <si>
    <t>2- Converted TPT INH and INH/Rifampicin products to Sourcing strategy: GHSC Eligible Wholesaler and Regulatory Version Restrictions: USAID SRA or WHO Prequalified</t>
  </si>
  <si>
    <t>UPDATE: 31 AUG 2023</t>
  </si>
  <si>
    <t>1. Updated Rifampicin/Isoniazid 75/50 mg Dispersible Tablet, 3 x 28 and added "Strip Pack".</t>
  </si>
  <si>
    <t>UPDATE: 13 JAN 2023</t>
  </si>
  <si>
    <t>1. Added Uganda specific products: Betamethasone 0.1% ointment 15g tube, cetrizine 10 mg tablet 10 x 10 blister pack, cetrizine 5mg/5mL 60 mL bottle, salicylic acid 2% ointment 200 mg, Podopyllin 20% Topical Solution, 10 mL at the request of Uganda/USAID.  This request was approved by CMalati on 12 JAN 2023.</t>
  </si>
  <si>
    <t>2. Deleted Podophyllotoxin 20% Topical Solution, 10 mL, as it was replaced by Podophyllin 20% Topical Solution</t>
  </si>
  <si>
    <t>UPDATE: 20 DEC 2022</t>
  </si>
  <si>
    <t>1- The USAID EM Formulary product numbering system was updated</t>
  </si>
  <si>
    <t xml:space="preserve">2- Added a sourcing strategy to the USAID EM Formulary </t>
  </si>
  <si>
    <t>3- Added guidance for procurement (restrictions)</t>
  </si>
  <si>
    <t>4- Added country specific presentations</t>
  </si>
  <si>
    <t>5- Incorporated product list as per USAID recommendation</t>
  </si>
  <si>
    <t>6. Updated hand sanitizer information in COVID-19 sheet</t>
  </si>
  <si>
    <t>UPDATE:  30 SEP 2022</t>
  </si>
  <si>
    <t>1- Added and updated  dosage form throughout the list</t>
  </si>
  <si>
    <t>2- Added several E.M.L. Numbers</t>
  </si>
  <si>
    <t>3- Updated several product names</t>
  </si>
  <si>
    <t>4- Removed Acetylsalicylic Acid, Cephalexin, Cloxacillin, Doxorubicin, Lidocaine/Epinephrine, Silver Nitrate, Silver Sulfadiazine from the list</t>
  </si>
  <si>
    <t>UPDATE:  11 MAY 2022</t>
  </si>
  <si>
    <t>1- Added (COVID-19) hand sanitizers that were missed by PSM when compiling the list</t>
  </si>
  <si>
    <t>2- Added (COVID-19) Dexamethasone Sodium Phosphate 4 mg/mL (1 mL) Ampoule, 100 Ampoules that was missed by PSM when compiling the list</t>
  </si>
  <si>
    <t>UPDATE: 27 APR 2022</t>
  </si>
  <si>
    <t>1- Added to COVID-19 Tab "QA GENERIC UNIQUE ID CODE" column</t>
  </si>
  <si>
    <t>2- Added to COVID-19 Tab "GHSC-QA Classification" column</t>
  </si>
  <si>
    <t>3- Added to COVID-19 Tab "GHSC-QA Patient Risk Classification" column</t>
  </si>
  <si>
    <t>Row Labels</t>
  </si>
  <si>
    <t>Count of Product</t>
  </si>
  <si>
    <t>Alcohol based hand rub</t>
  </si>
  <si>
    <t>Amphotericin B (Liposomal) (AmBisome)</t>
  </si>
  <si>
    <t>Bupivacaine</t>
  </si>
  <si>
    <t>Doxycycline Hcl</t>
  </si>
  <si>
    <t>Heparin sodium</t>
  </si>
  <si>
    <t>Lidocaine/Prilocaine</t>
  </si>
  <si>
    <t>Methyldprednisolone</t>
  </si>
  <si>
    <t>Grand Total</t>
  </si>
  <si>
    <t>(All)</t>
  </si>
  <si>
    <t>Count of No.</t>
  </si>
  <si>
    <r>
      <rPr>
        <b/>
        <sz val="10"/>
        <color rgb="FFC00000"/>
        <rFont val="Calibri"/>
        <family val="2"/>
      </rPr>
      <t xml:space="preserve">DISCLAIMER (PUBLIC VERSION):  </t>
    </r>
    <r>
      <rPr>
        <b/>
        <sz val="10"/>
        <color rgb="FF000000"/>
        <rFont val="Calibri"/>
        <family val="2"/>
      </rPr>
      <t>The information contained in these eligible lists is provided for informational p</t>
    </r>
    <r>
      <rPr>
        <b/>
        <sz val="10"/>
        <rFont val="Calibri"/>
        <family val="2"/>
      </rPr>
      <t xml:space="preserve">urposes only and represent the recommendation for procurement by the US Department of State </t>
    </r>
    <r>
      <rPr>
        <b/>
        <sz val="10"/>
        <color rgb="FF000000"/>
        <rFont val="Calibri"/>
        <family val="2"/>
      </rPr>
      <t xml:space="preserve">procurement service agents, based on </t>
    </r>
    <r>
      <rPr>
        <b/>
        <sz val="10"/>
        <rFont val="Calibri"/>
        <family val="2"/>
      </rPr>
      <t>US Department of State and procurement strategies at the time of publication and may not reflect the current eligibility status.  While efforts have been made to accurately represent each product, the information contained herein is based on information available to FHI 360 (Qualifying, Testing, Issuing (QTI) Project) and may not be all inclusive or be reflective of the currently marketed product.   Also, the information in this list is not intended to be an endorsement of the supplier/manufacturer/product.  Donors and other procurement age</t>
    </r>
    <r>
      <rPr>
        <b/>
        <sz val="10"/>
        <color rgb="FF000000"/>
        <rFont val="Calibri"/>
        <family val="2"/>
      </rPr>
      <t xml:space="preserve">nts are encouraged to follow their own guidelines and procedures for procurement decision making.				</t>
    </r>
    <r>
      <rPr>
        <b/>
        <sz val="10"/>
        <color rgb="FFC00000"/>
        <rFont val="Calibri"/>
        <family val="2"/>
      </rPr>
      <t xml:space="preserve">							</t>
    </r>
  </si>
  <si>
    <t>As per UNICEF technical specification outlined in product S1561125: 
Composition after reconstitution 1 L:
-Glucose:  125 mmol/L
-Sodium:  45 mmol/L
- Potassium:  40 mmol/L
- Chloride:  70 mmol/L
- Citrate: 7 mmol/L
- Magnesium:  3 mmol/L
- Zinc:  0.3 mmol/L
- Copper:  0.045 mmol/L
Osmolarity of prepared solution: 300 mmol/L</t>
  </si>
  <si>
    <t>Similar to UNICEF technical specification outlined in product S1561125: 
Composition after reconstitution 2 L:
-Glucose:  125 mmol/L
-Sodium:  45 mmol/L
- Potassium:  40 mmol/L
- Chloride:  70 mmol/L
- Citrate: 7 mmol/L
- Magnesium:  3 mmol/L
- Zinc:  0.3 mmol/L
- Copper:  0.045 mmol/L
Osmolarity of prepared solution: 300 mmol/L</t>
  </si>
  <si>
    <r>
      <rPr>
        <b/>
        <sz val="11"/>
        <rFont val="Calibri"/>
        <family val="2"/>
      </rPr>
      <t xml:space="preserve"> GHSC ESSENTIAL MEDICINES FORMULARY  </t>
    </r>
    <r>
      <rPr>
        <b/>
        <sz val="11"/>
        <color rgb="FF000000"/>
        <rFont val="Calibri"/>
        <family val="2"/>
      </rPr>
      <t xml:space="preserve">
[PUBLISHED </t>
    </r>
    <r>
      <rPr>
        <b/>
        <sz val="11"/>
        <color rgb="FFC00000"/>
        <rFont val="Calibri"/>
        <family val="2"/>
      </rPr>
      <t xml:space="preserve">01 AUGUST 2025 </t>
    </r>
    <r>
      <rPr>
        <b/>
        <sz val="11"/>
        <color rgb="FF000000"/>
        <rFont val="Calibri"/>
        <family val="2"/>
      </rPr>
      <t>CONTROLLED COPY]</t>
    </r>
  </si>
  <si>
    <r>
      <rPr>
        <sz val="10"/>
        <rFont val="Calibri"/>
        <family val="2"/>
        <scheme val="minor"/>
      </rPr>
      <t>Tablet (S</t>
    </r>
    <r>
      <rPr>
        <sz val="10"/>
        <rFont val="Calibri"/>
        <family val="2"/>
      </rPr>
      <t>cored)</t>
    </r>
  </si>
  <si>
    <t>Updated 01 August 2025</t>
  </si>
  <si>
    <t>ReSoMal (Rehydration Solution for Malnutrition), 42 g Sachet</t>
  </si>
  <si>
    <t>ReSoMal (Rehydration Solution for Malnutrition), 84 g Sachet</t>
  </si>
  <si>
    <t>1. Added ReSoMal (Rehydration Solution for Malnutrition), 42 g Sachet</t>
  </si>
  <si>
    <t>2. Added ReSoMal (Rehydration Solution for Malnutrition), 84 g Sachet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</si>
</sst>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1"/>
      <color rgb="FF000000"/>
      <name val="Calibri"/>
    </font>
    <font>
      <sz val="10"/>
      <name val="Arial"/>
      <family val="2"/>
    </font>
    <font>
      <sz val="8"/>
      <name val="Calibri"/>
      <family val="2"/>
    </font>
    <font>
      <sz val="10"/>
      <color rgb="FF000000"/>
      <name val="Arial"/>
      <family val="2"/>
    </font>
    <font>
      <sz val="11"/>
      <color rgb="FF9C5700"/>
      <name val="Calibri"/>
      <family val="2"/>
      <scheme val="minor"/>
    </font>
    <font>
      <u/>
      <sz val="11"/>
      <color theme="10"/>
      <name val="Calibri"/>
      <family val="2"/>
    </font>
    <font>
      <sz val="10"/>
      <color theme="1"/>
      <name val="Calibri"/>
      <family val="2"/>
      <scheme val="minor"/>
    </font>
    <font>
      <b/>
      <sz val="10"/>
      <name val="Calibri"/>
      <family val="2"/>
      <scheme val="minor"/>
    </font>
    <font>
      <sz val="10"/>
      <name val="Calibri"/>
      <family val="2"/>
      <scheme val="minor"/>
    </font>
    <font>
      <sz val="11"/>
      <color rgb="FF000000"/>
      <name val="Calibri"/>
      <family val="2"/>
    </font>
    <font>
      <sz val="11"/>
      <color rgb="FFC00000"/>
      <name val="Calibri"/>
      <family val="2"/>
    </font>
    <font>
      <b/>
      <sz val="11"/>
      <name val="Calibri"/>
      <family val="2"/>
    </font>
    <font>
      <sz val="11"/>
      <name val="Calibri"/>
      <family val="2"/>
    </font>
    <font>
      <sz val="10"/>
      <name val="Calibri"/>
      <family val="2"/>
    </font>
    <font>
      <b/>
      <sz val="12"/>
      <name val="Calibri"/>
      <family val="2"/>
    </font>
    <font>
      <b/>
      <sz val="10"/>
      <name val="Calibri"/>
      <family val="2"/>
    </font>
    <font>
      <sz val="11"/>
      <name val="Calibri"/>
      <family val="2"/>
      <scheme val="minor"/>
    </font>
    <font>
      <sz val="10"/>
      <color rgb="FFC00000"/>
      <name val="Calibri"/>
      <family val="2"/>
      <scheme val="minor"/>
    </font>
    <font>
      <u/>
      <sz val="10"/>
      <color theme="10"/>
      <name val="Calibri"/>
      <family val="2"/>
    </font>
    <font>
      <sz val="11"/>
      <color rgb="FF006100"/>
      <name val="Calibri"/>
      <family val="2"/>
      <scheme val="minor"/>
    </font>
    <font>
      <sz val="11"/>
      <color rgb="FF9C0006"/>
      <name val="Calibri"/>
      <family val="2"/>
      <scheme val="minor"/>
    </font>
    <font>
      <b/>
      <sz val="11"/>
      <color rgb="FF000000"/>
      <name val="Calibri"/>
      <family val="2"/>
    </font>
    <font>
      <b/>
      <sz val="12"/>
      <color rgb="FF000000"/>
      <name val="Calibri"/>
      <family val="2"/>
    </font>
    <font>
      <b/>
      <sz val="12"/>
      <color rgb="FFC00000"/>
      <name val="Calibri"/>
      <family val="2"/>
    </font>
    <font>
      <b/>
      <sz val="11"/>
      <color theme="1"/>
      <name val="Calibri"/>
      <family val="2"/>
    </font>
    <font>
      <sz val="11"/>
      <color rgb="FFC00000"/>
      <name val="Calibri"/>
      <family val="2"/>
    </font>
    <font>
      <b/>
      <sz val="11"/>
      <color rgb="FFC00000"/>
      <name val="Calibri"/>
      <family val="2"/>
    </font>
    <font>
      <u/>
      <sz val="10"/>
      <name val="Calibri"/>
      <family val="2"/>
      <scheme val="minor"/>
    </font>
    <font>
      <sz val="11"/>
      <color theme="1"/>
      <name val="Calibri"/>
      <family val="2"/>
    </font>
    <font>
      <b/>
      <i/>
      <sz val="8"/>
      <color rgb="FFC00000"/>
      <name val="Calibri"/>
      <family val="2"/>
      <scheme val="minor"/>
    </font>
    <font>
      <sz val="11"/>
      <color rgb="FFC00000"/>
      <name val="Calibri"/>
      <family val="2"/>
    </font>
    <font>
      <b/>
      <sz val="10"/>
      <color rgb="FFC00000"/>
      <name val="Calibri"/>
      <family val="2"/>
    </font>
    <font>
      <b/>
      <sz val="10"/>
      <color rgb="FF000000"/>
      <name val="Calibri"/>
      <family val="2"/>
    </font>
  </fonts>
  <fills count="9">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s>
  <cellStyleXfs count="7">
    <xf numFmtId="0" fontId="0" fillId="0" borderId="0"/>
    <xf numFmtId="0" fontId="1" fillId="0" borderId="0"/>
    <xf numFmtId="0" fontId="3" fillId="0" borderId="0"/>
    <xf numFmtId="0" fontId="4" fillId="3" borderId="0" applyNumberFormat="0" applyBorder="0" applyAlignment="0" applyProtection="0"/>
    <xf numFmtId="0" fontId="5"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65">
    <xf numFmtId="0" fontId="0" fillId="0" borderId="0" xfId="0"/>
    <xf numFmtId="0" fontId="11" fillId="2" borderId="0" xfId="0" applyFont="1" applyFill="1"/>
    <xf numFmtId="0" fontId="12" fillId="2" borderId="0" xfId="0" applyFont="1" applyFill="1"/>
    <xf numFmtId="0" fontId="9" fillId="2" borderId="0" xfId="0" applyFont="1" applyFill="1"/>
    <xf numFmtId="0" fontId="10" fillId="2" borderId="0" xfId="0" applyFont="1" applyFill="1"/>
    <xf numFmtId="0" fontId="0" fillId="2" borderId="0" xfId="0" applyFill="1"/>
    <xf numFmtId="0" fontId="13" fillId="2" borderId="0" xfId="1" applyFont="1" applyFill="1" applyAlignment="1">
      <alignment horizontal="center"/>
    </xf>
    <xf numFmtId="0" fontId="13" fillId="2" borderId="0" xfId="0" applyFont="1" applyFill="1"/>
    <xf numFmtId="0" fontId="12" fillId="2" borderId="0" xfId="0" applyFont="1" applyFill="1" applyAlignment="1">
      <alignment horizontal="center"/>
    </xf>
    <xf numFmtId="0" fontId="2" fillId="2" borderId="0" xfId="1" applyFont="1" applyFill="1" applyAlignment="1">
      <alignment horizontal="center"/>
    </xf>
    <xf numFmtId="0" fontId="11" fillId="4" borderId="6" xfId="2" applyFont="1" applyFill="1" applyBorder="1" applyAlignment="1">
      <alignment horizontal="center" vertical="center" wrapText="1"/>
    </xf>
    <xf numFmtId="0" fontId="11" fillId="4" borderId="5" xfId="2" applyFont="1" applyFill="1" applyBorder="1" applyAlignment="1">
      <alignment horizontal="left" vertical="center" wrapText="1"/>
    </xf>
    <xf numFmtId="0" fontId="12" fillId="0" borderId="7" xfId="3" applyFont="1" applyFill="1" applyBorder="1" applyAlignment="1">
      <alignment horizontal="center" vertical="center"/>
    </xf>
    <xf numFmtId="0" fontId="12" fillId="0" borderId="1" xfId="3" applyFont="1" applyFill="1" applyBorder="1" applyAlignment="1">
      <alignment horizontal="left" vertical="center"/>
    </xf>
    <xf numFmtId="0" fontId="12" fillId="0" borderId="8" xfId="3" applyFont="1" applyFill="1" applyBorder="1" applyAlignment="1">
      <alignment horizontal="left" vertical="center"/>
    </xf>
    <xf numFmtId="0" fontId="12" fillId="0" borderId="1" xfId="3" applyFont="1" applyFill="1" applyBorder="1" applyAlignment="1">
      <alignment horizontal="left"/>
    </xf>
    <xf numFmtId="0" fontId="12" fillId="0" borderId="9" xfId="3" applyFont="1" applyFill="1" applyBorder="1" applyAlignment="1">
      <alignment horizontal="left" vertical="center"/>
    </xf>
    <xf numFmtId="0" fontId="13" fillId="0" borderId="1" xfId="3" applyFont="1" applyFill="1" applyBorder="1" applyAlignment="1">
      <alignment vertical="top"/>
    </xf>
    <xf numFmtId="0" fontId="12" fillId="0" borderId="10" xfId="3" applyFont="1" applyFill="1" applyBorder="1" applyAlignment="1">
      <alignment horizontal="left"/>
    </xf>
    <xf numFmtId="0" fontId="12" fillId="0" borderId="2" xfId="3" applyFont="1" applyFill="1" applyBorder="1" applyAlignment="1">
      <alignment horizontal="left"/>
    </xf>
    <xf numFmtId="0" fontId="12" fillId="0" borderId="13" xfId="3" applyFont="1" applyFill="1" applyBorder="1" applyAlignment="1">
      <alignment horizontal="left"/>
    </xf>
    <xf numFmtId="0" fontId="12" fillId="0" borderId="11" xfId="3" applyFont="1" applyFill="1" applyBorder="1" applyAlignment="1">
      <alignment horizontal="left"/>
    </xf>
    <xf numFmtId="0" fontId="12" fillId="0" borderId="10" xfId="3" applyFont="1" applyFill="1" applyBorder="1" applyAlignment="1">
      <alignment horizontal="left" vertical="center"/>
    </xf>
    <xf numFmtId="0" fontId="12" fillId="0" borderId="14" xfId="3" applyFont="1" applyFill="1" applyBorder="1" applyAlignment="1">
      <alignment horizontal="left"/>
    </xf>
    <xf numFmtId="0" fontId="12" fillId="0" borderId="16" xfId="3" applyFont="1" applyFill="1" applyBorder="1" applyAlignment="1">
      <alignment horizontal="left" vertical="center"/>
    </xf>
    <xf numFmtId="0" fontId="12" fillId="0" borderId="17" xfId="3" applyFont="1" applyFill="1" applyBorder="1" applyAlignment="1">
      <alignment horizontal="left"/>
    </xf>
    <xf numFmtId="0" fontId="12" fillId="0" borderId="18" xfId="3" applyFont="1" applyFill="1" applyBorder="1" applyAlignment="1">
      <alignment horizontal="left"/>
    </xf>
    <xf numFmtId="0" fontId="12" fillId="2" borderId="0" xfId="0" applyFont="1" applyFill="1" applyAlignment="1">
      <alignment horizontal="left"/>
    </xf>
    <xf numFmtId="0" fontId="7" fillId="2" borderId="0" xfId="0" applyFont="1" applyFill="1" applyAlignment="1">
      <alignment vertical="top" wrapText="1"/>
    </xf>
    <xf numFmtId="0" fontId="12" fillId="0" borderId="1" xfId="1" applyFont="1" applyBorder="1"/>
    <xf numFmtId="0" fontId="13" fillId="0" borderId="1" xfId="0" applyFont="1" applyBorder="1"/>
    <xf numFmtId="0" fontId="12" fillId="0" borderId="1" xfId="0" applyFont="1" applyBorder="1" applyAlignment="1">
      <alignment horizontal="left"/>
    </xf>
    <xf numFmtId="0" fontId="12" fillId="0" borderId="8" xfId="0" applyFont="1" applyBorder="1" applyAlignment="1">
      <alignment horizontal="left"/>
    </xf>
    <xf numFmtId="0" fontId="16" fillId="0" borderId="10" xfId="0" applyFont="1" applyBorder="1"/>
    <xf numFmtId="0" fontId="12" fillId="0" borderId="11" xfId="0" applyFont="1" applyBorder="1" applyAlignment="1">
      <alignment horizontal="left"/>
    </xf>
    <xf numFmtId="0" fontId="16" fillId="0" borderId="1" xfId="0" applyFont="1" applyBorder="1"/>
    <xf numFmtId="0" fontId="12" fillId="0" borderId="12" xfId="0" applyFont="1" applyBorder="1" applyAlignment="1">
      <alignment wrapText="1"/>
    </xf>
    <xf numFmtId="0" fontId="12" fillId="0" borderId="15" xfId="1" applyFont="1" applyBorder="1"/>
    <xf numFmtId="0" fontId="13" fillId="0" borderId="15" xfId="0" applyFont="1" applyBorder="1"/>
    <xf numFmtId="0" fontId="12" fillId="0" borderId="15" xfId="0" applyFont="1" applyBorder="1" applyAlignment="1">
      <alignment horizontal="left"/>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wrapText="1"/>
    </xf>
    <xf numFmtId="0" fontId="11" fillId="4" borderId="3" xfId="0" applyFont="1" applyFill="1" applyBorder="1" applyAlignment="1">
      <alignment horizontal="center" wrapText="1"/>
    </xf>
    <xf numFmtId="0" fontId="15" fillId="4" borderId="3" xfId="0" applyFont="1" applyFill="1" applyBorder="1" applyAlignment="1">
      <alignment horizontal="center" wrapText="1"/>
    </xf>
    <xf numFmtId="0" fontId="11" fillId="4" borderId="5" xfId="0" applyFont="1" applyFill="1" applyBorder="1" applyAlignment="1">
      <alignment horizontal="center" wrapText="1"/>
    </xf>
    <xf numFmtId="0" fontId="0" fillId="0" borderId="0" xfId="0" pivotButton="1"/>
    <xf numFmtId="0" fontId="0" fillId="0" borderId="0" xfId="0" applyAlignment="1">
      <alignment horizontal="left"/>
    </xf>
    <xf numFmtId="0" fontId="12" fillId="0" borderId="13" xfId="3" applyFont="1" applyFill="1" applyBorder="1" applyAlignment="1">
      <alignment horizontal="left" wrapText="1"/>
    </xf>
    <xf numFmtId="0" fontId="21" fillId="2" borderId="0" xfId="0" applyFont="1" applyFill="1"/>
    <xf numFmtId="0" fontId="6" fillId="2" borderId="0" xfId="0" applyFont="1" applyFill="1" applyAlignment="1">
      <alignment vertical="top"/>
    </xf>
    <xf numFmtId="0" fontId="7" fillId="4" borderId="1" xfId="0" applyFont="1" applyFill="1" applyBorder="1" applyAlignment="1">
      <alignment horizontal="center" vertical="top" wrapText="1"/>
    </xf>
    <xf numFmtId="0" fontId="7" fillId="4" borderId="1" xfId="2" applyFont="1" applyFill="1" applyBorder="1" applyAlignment="1">
      <alignment horizontal="center" vertical="top" wrapText="1"/>
    </xf>
    <xf numFmtId="0" fontId="8" fillId="2" borderId="0" xfId="0" applyFont="1" applyFill="1" applyAlignment="1">
      <alignment vertical="top"/>
    </xf>
    <xf numFmtId="0" fontId="8" fillId="0" borderId="0" xfId="0" applyFont="1" applyAlignment="1">
      <alignment vertical="top"/>
    </xf>
    <xf numFmtId="0" fontId="17" fillId="0" borderId="0" xfId="0" applyFont="1" applyAlignment="1">
      <alignment vertical="top"/>
    </xf>
    <xf numFmtId="0" fontId="6" fillId="0" borderId="0" xfId="0" applyFont="1" applyAlignment="1">
      <alignment horizontal="left" vertical="top"/>
    </xf>
    <xf numFmtId="0" fontId="17"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vertical="top"/>
    </xf>
    <xf numFmtId="0" fontId="6" fillId="0" borderId="0" xfId="0" applyFont="1" applyAlignment="1">
      <alignment vertical="top" wrapText="1"/>
    </xf>
    <xf numFmtId="0" fontId="17" fillId="2" borderId="0" xfId="0"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17" fillId="2" borderId="0" xfId="0" applyFont="1" applyFill="1" applyAlignment="1">
      <alignment vertical="top"/>
    </xf>
    <xf numFmtId="0" fontId="6" fillId="2" borderId="0" xfId="0" applyFont="1" applyFill="1" applyAlignment="1">
      <alignment vertical="top" wrapText="1"/>
    </xf>
    <xf numFmtId="0" fontId="10" fillId="0" borderId="0" xfId="0" applyFont="1"/>
    <xf numFmtId="0" fontId="9" fillId="0" borderId="0" xfId="0" applyFont="1"/>
    <xf numFmtId="0" fontId="8" fillId="2" borderId="0" xfId="0" quotePrefix="1" applyFont="1" applyFill="1" applyAlignment="1">
      <alignment horizontal="left" vertical="top"/>
    </xf>
    <xf numFmtId="0" fontId="12" fillId="0" borderId="0" xfId="0" applyFont="1"/>
    <xf numFmtId="0" fontId="25" fillId="2" borderId="0" xfId="0" applyFont="1" applyFill="1"/>
    <xf numFmtId="0" fontId="6" fillId="2" borderId="0" xfId="0" quotePrefix="1" applyFont="1" applyFill="1" applyAlignment="1">
      <alignment horizontal="left"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quotePrefix="1" applyFont="1" applyBorder="1" applyAlignment="1">
      <alignment horizontal="left" vertical="top"/>
    </xf>
    <xf numFmtId="0" fontId="8" fillId="0" borderId="1" xfId="0" quotePrefix="1" applyFont="1" applyBorder="1" applyAlignment="1">
      <alignment horizontal="center" vertical="top"/>
    </xf>
    <xf numFmtId="0" fontId="8" fillId="0" borderId="1" xfId="0" applyFont="1" applyBorder="1" applyAlignment="1">
      <alignment horizontal="center" vertical="top"/>
    </xf>
    <xf numFmtId="2" fontId="8" fillId="0" borderId="1" xfId="0" applyNumberFormat="1" applyFont="1" applyBorder="1" applyAlignment="1">
      <alignment horizontal="left" vertical="top"/>
    </xf>
    <xf numFmtId="0" fontId="8" fillId="2" borderId="1" xfId="5" applyFont="1" applyFill="1" applyBorder="1" applyAlignment="1">
      <alignment horizontal="left" vertical="top"/>
    </xf>
    <xf numFmtId="0" fontId="27" fillId="0" borderId="1" xfId="4" applyFont="1" applyFill="1" applyBorder="1" applyAlignment="1">
      <alignment horizontal="center" vertical="top"/>
    </xf>
    <xf numFmtId="0" fontId="27" fillId="0" borderId="1" xfId="4" applyFont="1" applyBorder="1" applyAlignment="1">
      <alignment horizontal="center" vertical="top"/>
    </xf>
    <xf numFmtId="0" fontId="8" fillId="0" borderId="1" xfId="3" applyFont="1" applyFill="1" applyBorder="1" applyAlignment="1">
      <alignment horizontal="left" vertical="top"/>
    </xf>
    <xf numFmtId="9" fontId="8" fillId="0" borderId="1" xfId="0" applyNumberFormat="1" applyFont="1" applyBorder="1" applyAlignment="1">
      <alignment horizontal="left" vertical="top"/>
    </xf>
    <xf numFmtId="9" fontId="8" fillId="0" borderId="1" xfId="0" applyNumberFormat="1" applyFont="1" applyBorder="1" applyAlignment="1">
      <alignment vertical="top"/>
    </xf>
    <xf numFmtId="10" fontId="8" fillId="0" borderId="1" xfId="0" applyNumberFormat="1" applyFont="1" applyBorder="1" applyAlignment="1">
      <alignment horizontal="left" vertical="top"/>
    </xf>
    <xf numFmtId="0" fontId="8" fillId="2" borderId="1" xfId="0" applyFont="1" applyFill="1" applyBorder="1" applyAlignment="1">
      <alignment vertical="top"/>
    </xf>
    <xf numFmtId="0" fontId="8" fillId="0" borderId="1" xfId="3" applyFont="1" applyFill="1" applyBorder="1" applyAlignment="1">
      <alignment horizontal="center" vertical="top"/>
    </xf>
    <xf numFmtId="164" fontId="8" fillId="0" borderId="1" xfId="0" applyNumberFormat="1" applyFont="1" applyBorder="1" applyAlignment="1">
      <alignment horizontal="left" vertical="top"/>
    </xf>
    <xf numFmtId="0" fontId="8" fillId="0" borderId="2" xfId="0" applyFont="1" applyBorder="1" applyAlignment="1">
      <alignment horizontal="left" vertical="top" wrapText="1"/>
    </xf>
    <xf numFmtId="0" fontId="12" fillId="0" borderId="0" xfId="0" applyFont="1" applyAlignment="1">
      <alignment vertical="top"/>
    </xf>
    <xf numFmtId="3" fontId="8" fillId="0" borderId="1" xfId="0" applyNumberFormat="1" applyFont="1" applyBorder="1" applyAlignment="1">
      <alignment horizontal="left" vertical="top"/>
    </xf>
    <xf numFmtId="0" fontId="24" fillId="0" borderId="0" xfId="0" applyFont="1"/>
    <xf numFmtId="0" fontId="28" fillId="0" borderId="0" xfId="0" applyFont="1"/>
    <xf numFmtId="0" fontId="28" fillId="2" borderId="0" xfId="0" applyFont="1" applyFill="1"/>
    <xf numFmtId="0" fontId="24" fillId="2" borderId="0" xfId="0" applyFont="1" applyFill="1"/>
    <xf numFmtId="0" fontId="8" fillId="0" borderId="1" xfId="4" applyFont="1" applyFill="1" applyBorder="1" applyAlignment="1">
      <alignment horizontal="center" vertical="top"/>
    </xf>
    <xf numFmtId="0" fontId="8" fillId="0" borderId="1" xfId="4" applyFont="1" applyBorder="1" applyAlignment="1">
      <alignment horizontal="center" vertical="top"/>
    </xf>
    <xf numFmtId="0" fontId="11" fillId="0" borderId="0" xfId="0" applyFont="1"/>
    <xf numFmtId="0" fontId="30" fillId="2" borderId="0" xfId="0" applyFont="1" applyFill="1"/>
    <xf numFmtId="15" fontId="10" fillId="2" borderId="0" xfId="0" applyNumberFormat="1" applyFont="1" applyFill="1"/>
    <xf numFmtId="0" fontId="17" fillId="0" borderId="1" xfId="0" applyFont="1" applyBorder="1" applyAlignment="1">
      <alignment vertical="top"/>
    </xf>
    <xf numFmtId="15" fontId="12" fillId="2" borderId="0" xfId="0" applyNumberFormat="1" applyFont="1" applyFill="1"/>
    <xf numFmtId="0" fontId="17" fillId="0" borderId="1" xfId="4" applyFont="1" applyBorder="1" applyAlignment="1">
      <alignment horizontal="center" vertical="top"/>
    </xf>
    <xf numFmtId="0" fontId="17" fillId="0" borderId="1" xfId="4" applyFont="1" applyFill="1" applyBorder="1" applyAlignment="1">
      <alignment horizontal="center" vertical="top"/>
    </xf>
    <xf numFmtId="0" fontId="17" fillId="0" borderId="1" xfId="3" applyFont="1" applyFill="1" applyBorder="1" applyAlignment="1">
      <alignment horizontal="center" vertical="top"/>
    </xf>
    <xf numFmtId="0" fontId="26" fillId="2" borderId="0" xfId="0" applyFont="1" applyFill="1"/>
    <xf numFmtId="0" fontId="8" fillId="2" borderId="1" xfId="5" applyFont="1" applyFill="1" applyBorder="1" applyAlignment="1">
      <alignment vertical="top"/>
    </xf>
    <xf numFmtId="0" fontId="8" fillId="2" borderId="1" xfId="6" applyFont="1" applyFill="1" applyBorder="1" applyAlignment="1">
      <alignment horizontal="left" vertical="top"/>
    </xf>
    <xf numFmtId="0" fontId="10" fillId="2" borderId="0" xfId="0" applyFont="1" applyFill="1" applyAlignment="1">
      <alignment wrapText="1"/>
    </xf>
    <xf numFmtId="0" fontId="8" fillId="0" borderId="1" xfId="5" applyFont="1" applyFill="1" applyBorder="1" applyAlignment="1">
      <alignment horizontal="left" vertical="top"/>
    </xf>
    <xf numFmtId="165" fontId="8" fillId="0" borderId="1" xfId="0" applyNumberFormat="1" applyFont="1" applyBorder="1" applyAlignment="1">
      <alignment horizontal="left" vertical="top"/>
    </xf>
    <xf numFmtId="2" fontId="8" fillId="0" borderId="1" xfId="0" quotePrefix="1" applyNumberFormat="1" applyFont="1" applyBorder="1" applyAlignment="1">
      <alignment horizontal="left" vertical="top"/>
    </xf>
    <xf numFmtId="10" fontId="8" fillId="0" borderId="1" xfId="0" applyNumberFormat="1" applyFont="1" applyBorder="1" applyAlignment="1">
      <alignment vertical="top"/>
    </xf>
    <xf numFmtId="0" fontId="8" fillId="0" borderId="1" xfId="5" applyFont="1" applyFill="1" applyBorder="1" applyAlignment="1">
      <alignment horizontal="center" vertical="top"/>
    </xf>
    <xf numFmtId="0" fontId="8" fillId="0" borderId="1" xfId="5" applyFont="1" applyFill="1" applyBorder="1" applyAlignment="1">
      <alignment horizontal="left" vertical="top" wrapText="1"/>
    </xf>
    <xf numFmtId="2" fontId="8" fillId="0" borderId="1" xfId="5" applyNumberFormat="1" applyFont="1" applyFill="1" applyBorder="1" applyAlignment="1">
      <alignment horizontal="left" vertical="top"/>
    </xf>
    <xf numFmtId="0" fontId="8" fillId="0" borderId="1" xfId="5" applyFont="1" applyFill="1" applyBorder="1" applyAlignment="1">
      <alignment vertical="top"/>
    </xf>
    <xf numFmtId="10" fontId="8" fillId="0" borderId="1" xfId="5" applyNumberFormat="1" applyFont="1" applyFill="1" applyBorder="1" applyAlignment="1">
      <alignment horizontal="left" vertical="top"/>
    </xf>
    <xf numFmtId="10" fontId="8" fillId="0" borderId="1" xfId="5" applyNumberFormat="1" applyFont="1" applyFill="1" applyBorder="1" applyAlignment="1">
      <alignment vertical="top"/>
    </xf>
    <xf numFmtId="0" fontId="8" fillId="0" borderId="1" xfId="6" applyFont="1" applyFill="1" applyBorder="1" applyAlignment="1">
      <alignment horizontal="left" vertical="top" wrapText="1"/>
    </xf>
    <xf numFmtId="164" fontId="8" fillId="0" borderId="1" xfId="5" applyNumberFormat="1" applyFont="1" applyFill="1" applyBorder="1" applyAlignment="1">
      <alignment horizontal="left" vertical="top"/>
    </xf>
    <xf numFmtId="3" fontId="8" fillId="0" borderId="1" xfId="5" applyNumberFormat="1" applyFont="1" applyFill="1" applyBorder="1" applyAlignment="1">
      <alignment vertical="top"/>
    </xf>
    <xf numFmtId="3" fontId="8" fillId="0" borderId="1" xfId="5" applyNumberFormat="1" applyFont="1" applyFill="1" applyBorder="1" applyAlignment="1">
      <alignment horizontal="left" vertical="top"/>
    </xf>
    <xf numFmtId="0" fontId="17" fillId="0" borderId="1" xfId="0" quotePrefix="1" applyFont="1" applyBorder="1" applyAlignment="1">
      <alignment horizontal="left" vertical="top"/>
    </xf>
    <xf numFmtId="0" fontId="8" fillId="0" borderId="11" xfId="0" applyFont="1" applyBorder="1" applyAlignment="1">
      <alignment horizontal="left" vertical="top" wrapText="1"/>
    </xf>
    <xf numFmtId="2" fontId="8" fillId="0" borderId="0" xfId="0" applyNumberFormat="1" applyFont="1" applyAlignment="1">
      <alignment horizontal="left" vertical="top"/>
    </xf>
    <xf numFmtId="2" fontId="8" fillId="0" borderId="11" xfId="0" applyNumberFormat="1" applyFont="1" applyBorder="1" applyAlignment="1">
      <alignment horizontal="left" vertical="top"/>
    </xf>
    <xf numFmtId="0" fontId="8" fillId="0" borderId="11" xfId="0" applyFont="1" applyBorder="1" applyAlignment="1">
      <alignment horizontal="left" vertical="top"/>
    </xf>
    <xf numFmtId="0" fontId="8" fillId="0" borderId="11" xfId="0" applyFont="1" applyBorder="1" applyAlignment="1">
      <alignment vertical="top"/>
    </xf>
    <xf numFmtId="0" fontId="8" fillId="0" borderId="11" xfId="3" applyFont="1" applyFill="1" applyBorder="1" applyAlignment="1">
      <alignment horizontal="left" vertical="top"/>
    </xf>
    <xf numFmtId="0" fontId="8" fillId="2" borderId="11" xfId="5" applyFont="1" applyFill="1" applyBorder="1" applyAlignment="1">
      <alignment horizontal="left" vertical="top"/>
    </xf>
    <xf numFmtId="0" fontId="8" fillId="0" borderId="0" xfId="0" applyFont="1" applyAlignment="1">
      <alignment horizontal="left" vertical="top"/>
    </xf>
    <xf numFmtId="0" fontId="10" fillId="0" borderId="0" xfId="0" applyFont="1" applyAlignment="1">
      <alignment vertical="top"/>
    </xf>
    <xf numFmtId="0" fontId="8" fillId="2" borderId="1" xfId="6" applyFont="1" applyFill="1" applyBorder="1" applyAlignment="1">
      <alignment horizontal="center" vertical="top"/>
    </xf>
    <xf numFmtId="0" fontId="8" fillId="2" borderId="1" xfId="6" applyFont="1" applyFill="1" applyBorder="1" applyAlignment="1">
      <alignment horizontal="left" vertical="top" wrapText="1"/>
    </xf>
    <xf numFmtId="2" fontId="8" fillId="2" borderId="1" xfId="6" applyNumberFormat="1" applyFont="1" applyFill="1" applyBorder="1" applyAlignment="1">
      <alignment horizontal="left" vertical="top"/>
    </xf>
    <xf numFmtId="10" fontId="8" fillId="2" borderId="1" xfId="6" applyNumberFormat="1" applyFont="1" applyFill="1" applyBorder="1" applyAlignment="1">
      <alignment horizontal="left" vertical="top"/>
    </xf>
    <xf numFmtId="0" fontId="8" fillId="2" borderId="1" xfId="6" applyFont="1" applyFill="1" applyBorder="1" applyAlignment="1">
      <alignment vertical="top"/>
    </xf>
    <xf numFmtId="0" fontId="8" fillId="0" borderId="0" xfId="0" applyFont="1" applyAlignment="1">
      <alignment horizontal="center" vertical="top"/>
    </xf>
    <xf numFmtId="0" fontId="8" fillId="0" borderId="0" xfId="0" applyFont="1" applyAlignment="1">
      <alignment horizontal="left" vertical="top" wrapText="1"/>
    </xf>
    <xf numFmtId="9" fontId="8" fillId="0" borderId="0" xfId="0" applyNumberFormat="1" applyFont="1" applyAlignment="1">
      <alignment horizontal="left" vertical="top"/>
    </xf>
    <xf numFmtId="0" fontId="8" fillId="0" borderId="0" xfId="3" applyFont="1" applyFill="1" applyBorder="1" applyAlignment="1">
      <alignment horizontal="left" vertical="top"/>
    </xf>
    <xf numFmtId="0" fontId="8" fillId="2" borderId="0" xfId="5" applyFont="1" applyFill="1" applyBorder="1" applyAlignment="1">
      <alignment horizontal="left" vertical="top"/>
    </xf>
    <xf numFmtId="0" fontId="8" fillId="0" borderId="20" xfId="5" applyFont="1" applyFill="1" applyBorder="1" applyAlignment="1">
      <alignment horizontal="center" vertical="top"/>
    </xf>
    <xf numFmtId="0" fontId="8" fillId="0" borderId="2" xfId="4" applyFont="1" applyFill="1" applyBorder="1" applyAlignment="1">
      <alignment horizontal="center" vertical="top"/>
    </xf>
    <xf numFmtId="0" fontId="8" fillId="0" borderId="11" xfId="0" applyFont="1" applyBorder="1" applyAlignment="1">
      <alignment horizontal="center" vertical="top"/>
    </xf>
    <xf numFmtId="0" fontId="8" fillId="8" borderId="1" xfId="0" applyFont="1" applyFill="1" applyBorder="1" applyAlignment="1">
      <alignment horizontal="left" vertical="top"/>
    </xf>
    <xf numFmtId="0" fontId="8" fillId="0" borderId="1" xfId="4" applyFont="1" applyBorder="1" applyAlignment="1">
      <alignment horizontal="left" vertical="top"/>
    </xf>
    <xf numFmtId="0" fontId="17" fillId="0" borderId="1" xfId="0" applyFont="1" applyBorder="1" applyAlignment="1">
      <alignment horizontal="center" vertical="top"/>
    </xf>
    <xf numFmtId="0" fontId="17" fillId="0" borderId="1" xfId="0" applyFont="1" applyBorder="1" applyAlignment="1">
      <alignment horizontal="left" vertical="top" wrapText="1"/>
    </xf>
    <xf numFmtId="2" fontId="17" fillId="0" borderId="1" xfId="0" applyNumberFormat="1" applyFont="1" applyBorder="1" applyAlignment="1">
      <alignment horizontal="left" vertical="top"/>
    </xf>
    <xf numFmtId="0" fontId="17" fillId="0" borderId="1" xfId="0" applyFont="1" applyBorder="1" applyAlignment="1">
      <alignment horizontal="left" vertical="top"/>
    </xf>
    <xf numFmtId="0" fontId="17" fillId="2" borderId="1" xfId="5" applyFont="1" applyFill="1" applyBorder="1" applyAlignment="1">
      <alignment horizontal="left" vertical="top"/>
    </xf>
    <xf numFmtId="0" fontId="5" fillId="0" borderId="1" xfId="4" applyBorder="1" applyAlignment="1">
      <alignment horizontal="left" vertical="top" wrapText="1"/>
    </xf>
    <xf numFmtId="0" fontId="15" fillId="4" borderId="19" xfId="0" applyFont="1" applyFill="1" applyBorder="1" applyAlignment="1">
      <alignment horizontal="left" vertical="top" wrapText="1"/>
    </xf>
    <xf numFmtId="0" fontId="7" fillId="4" borderId="19" xfId="0" applyFont="1" applyFill="1" applyBorder="1" applyAlignment="1">
      <alignment horizontal="left" vertical="top" wrapText="1"/>
    </xf>
    <xf numFmtId="0" fontId="20" fillId="7" borderId="0" xfId="6" applyFill="1" applyAlignment="1">
      <alignment horizontal="left" vertical="top" wrapText="1"/>
    </xf>
    <xf numFmtId="0" fontId="20" fillId="7" borderId="19" xfId="6" applyFill="1" applyBorder="1" applyAlignment="1">
      <alignment horizontal="left" vertical="top" wrapText="1"/>
    </xf>
    <xf numFmtId="0" fontId="24" fillId="4" borderId="0" xfId="0" applyFont="1" applyFill="1" applyAlignment="1">
      <alignment horizontal="center" vertical="top" wrapText="1"/>
    </xf>
    <xf numFmtId="0" fontId="18" fillId="4" borderId="0" xfId="4" applyFont="1" applyFill="1" applyAlignment="1">
      <alignment horizontal="left" vertical="top"/>
    </xf>
    <xf numFmtId="0" fontId="14" fillId="4" borderId="3" xfId="0" applyFont="1" applyFill="1" applyBorder="1" applyAlignment="1">
      <alignment horizontal="center" vertical="center" wrapText="1"/>
    </xf>
    <xf numFmtId="0" fontId="13" fillId="0" borderId="1" xfId="0" applyFont="1" applyBorder="1" applyAlignment="1">
      <alignment horizontal="left" vertical="top"/>
    </xf>
  </cellXfs>
  <cellStyles count="7">
    <cellStyle name="Bad" xfId="6" builtinId="27"/>
    <cellStyle name="Good" xfId="5" builtinId="26"/>
    <cellStyle name="Hyperlink" xfId="4" builtinId="8"/>
    <cellStyle name="Neutral" xfId="3" builtinId="28"/>
    <cellStyle name="Normal" xfId="0" builtinId="0"/>
    <cellStyle name="Normal 2" xfId="1" xr:uid="{07A7D2D0-5151-4597-9B99-4630391943EA}"/>
    <cellStyle name="Normal 3" xfId="2" xr:uid="{D2815155-3A85-439B-B971-BE75EC7DC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exandra Guta" id="{7DAC0198-951D-F642-B630-6E6E96B3CB12}" userId="ab51afc20db5081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038.754672800926" createdVersion="8" refreshedVersion="8" minRefreshableVersion="3" recordCount="231" xr:uid="{266700D2-E511-4D46-93C0-F34F64F61DBC}">
  <cacheSource type="worksheet">
    <worksheetSource ref="A37:A42" sheet="USAID EM Formulary"/>
  </cacheSource>
  <cacheFields count="17">
    <cacheField name="Product #" numFmtId="0">
      <sharedItems/>
    </cacheField>
    <cacheField name="Strength + Presentation" numFmtId="0">
      <sharedItems containsSemiMixedTypes="0" containsString="0" containsNumber="1" containsInteger="1" minValue="1" maxValue="15"/>
    </cacheField>
    <cacheField name="No." numFmtId="0">
      <sharedItems/>
    </cacheField>
    <cacheField name="Product Category " numFmtId="0">
      <sharedItems count="3">
        <s v="EM"/>
        <s v="AHD"/>
        <s v="TPT"/>
      </sharedItems>
    </cacheField>
    <cacheField name="Product" numFmtId="0">
      <sharedItems/>
    </cacheField>
    <cacheField name="E.M.L. Number" numFmtId="0">
      <sharedItems containsMixedTypes="1" containsNumber="1" minValue="4.2" maxValue="13.3"/>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GHSC-QA Classification" numFmtId="0">
      <sharedItems/>
    </cacheField>
    <cacheField name="GHSC-QA Patient Risk Classification" numFmtId="0">
      <sharedItems count="5">
        <s v="3: Moderate"/>
        <s v="5: Very High"/>
        <s v="1: Low"/>
        <s v="4: High"/>
        <s v="2: Minimal"/>
      </sharedItems>
    </cacheField>
    <cacheField name="Sourcing Strategy" numFmtId="0">
      <sharedItems count="2">
        <s v="GHSC Eligible Wholesaler"/>
        <s v="Direct to Manufacturer"/>
      </sharedItems>
    </cacheField>
    <cacheField name="Restrictions" numFmtId="0">
      <sharedItems/>
    </cacheField>
    <cacheField name="Country Specific" numFmtId="0">
      <sharedItems/>
    </cacheField>
    <cacheField name="In Vivo Bioequivalence Requirements (not all inclusive)" numFmtId="0">
      <sharedItems containsBlank="1"/>
    </cacheField>
    <cacheField name="QA Unique ID Code "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71.62412025463" createdVersion="8" refreshedVersion="8" minRefreshableVersion="3" recordCount="256" xr:uid="{D5EBAB2A-65F5-4311-A054-CAD637EFF761}">
  <cacheSource type="worksheet">
    <worksheetSource ref="A37:A42" sheet="USAID EM Formulary"/>
  </cacheSource>
  <cacheFields count="14">
    <cacheField name="Product" numFmtId="0">
      <sharedItems count="92">
        <s v="Aciclovir"/>
        <s v="Albendazole"/>
        <s v="Alcohol based hand rub"/>
        <s v="Amoxicillin"/>
        <s v="Amoxicillin/Clavulanic Acid"/>
        <s v="Amphotericin B (Conventional)"/>
        <s v="Amphotericin B (Liposomal) (AmBisome)"/>
        <s v="Ampicillin"/>
        <s v="Atropine sulfate"/>
        <s v="Azithromycin"/>
        <s v="Betamethasone"/>
        <s v="Benzathine Penicillin"/>
        <s v="Benzyl Benzoate"/>
        <s v="Benzylpenicillin"/>
        <s v="Bupivacaine"/>
        <s v="Calcium Gluconate"/>
        <s v="Cefixime"/>
        <s v="Ceftriaxone"/>
        <s v="Ceftriaxone "/>
        <s v="Cetrimide/Chlorhexidine"/>
        <s v="Cetirizine"/>
        <s v="Chloramphenicol"/>
        <s v="Chlorhexidine Digluconate"/>
        <s v="Chlorhexidine Gluconate"/>
        <s v="Ciprofloxacin"/>
        <s v="Clindamycin"/>
        <s v="Clotrimazole"/>
        <s v="Cotrimoxazole"/>
        <s v="Cotrimoxazole/Isoniazid/Pyridoxine"/>
        <s v="Dapsone"/>
        <s v="Dexamethasone"/>
        <s v="Dextrose"/>
        <s v="Diclofenac"/>
        <s v="Doxycycline Hcl"/>
        <s v="Doxycycline Hyclate"/>
        <s v="Enoxaparin"/>
        <s v="Epinephrine"/>
        <s v="Erythromycin Stearate"/>
        <s v="Ferrous Fumarate"/>
        <s v="Ferrous Sulfate"/>
        <s v="Ferrous Sulfate/Folic Acid"/>
        <s v="Fluconazole"/>
        <s v="Flucytosine"/>
        <s v="Folic Acid"/>
        <s v="Gentamicin"/>
        <s v="Griseofulvin"/>
        <s v="Heparin sodium"/>
        <s v="Hydralazine "/>
        <s v="Hydrocortisone Acetate"/>
        <s v="Hydrocortisone Sodium Succinate"/>
        <s v="Ibuprofen"/>
        <s v="Isoniazid"/>
        <s v="Lidocaine"/>
        <s v="Lidocaine/Prilocaine"/>
        <s v="Magnesium Sulfate"/>
        <s v="Mebendazole"/>
        <s v="Methyldopa"/>
        <s v="Methyldprednisolone"/>
        <s v="Metronidazole"/>
        <s v="Miconazole"/>
        <s v="Multivitamin"/>
        <s v="Nifedipine"/>
        <s v="Nitrofurantin"/>
        <s v="Nystatin"/>
        <s v="Oral Rehydration Salts/Zinc "/>
        <s v="Oral Rehydration Salts"/>
        <s v="Oxytocin"/>
        <s v="Paracetamol"/>
        <s v="Phenoxymethylpenicillin"/>
        <s v="Podophyllotoxin"/>
        <s v="Podophyllin"/>
        <s v="Povidone Iodine"/>
        <s v="Prednisolone"/>
        <s v="Promethazine HCl"/>
        <s v="Rifampicin/Isoniazid"/>
        <s v="Rifapentine"/>
        <s v="Rifapentine/Isoniazid"/>
        <s v="Ringers Lactate"/>
        <s v="Salicylic Acid"/>
        <s v="Sodium Chloride"/>
        <s v="Sterile Water for Injection"/>
        <s v="Tetracycline"/>
        <s v="Tinidazole"/>
        <s v="Tocilizumab"/>
        <s v="Tranexamic acid"/>
        <s v="Valganciclovir"/>
        <s v="Vincristine"/>
        <s v="Vitamin A"/>
        <s v="Vitamin B"/>
        <s v="Vitamin B6"/>
        <s v="Zinc Sulfate"/>
        <s v="Ceftriaxone w/ Water for Injection" u="1"/>
      </sharedItems>
    </cacheField>
    <cacheField name="E.M.L. Number" numFmtId="0">
      <sharedItems containsMixedTypes="1" containsNumber="1" minValue="2.2999999999999998" maxValue="15.2"/>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Regulatory Version Restrictions" numFmtId="0">
      <sharedItems containsBlank="1"/>
    </cacheField>
    <cacheField name="GHSC-QA Classification" numFmtId="0">
      <sharedItems/>
    </cacheField>
    <cacheField name="GHSC-QA Patient Risk Classification" numFmtId="0">
      <sharedItems containsBlank="1"/>
    </cacheField>
    <cacheField name="Sourcing Strategy" numFmtId="0">
      <sharedItems containsBlank="1"/>
    </cacheField>
    <cacheField name="Restrictions" numFmtId="0">
      <sharedItems containsBlank="1"/>
    </cacheField>
    <cacheField name="Country Specific" numFmtId="0">
      <sharedItems containsBlank="1"/>
    </cacheField>
    <cacheField name="In Vivo Bioequivalence Requirements (not all inclusive)" numFmtId="0">
      <sharedItems containsBlank="1"/>
    </cacheField>
    <cacheField name="QA Unique ID Cod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1">
  <r>
    <s v="01."/>
    <n v="1"/>
    <s v="01.1"/>
    <x v="0"/>
    <s v="Aciclovir"/>
    <s v="6.4."/>
    <s v="Aciclovir 200mg Tablets, 10 x 10 Blister Pack"/>
    <s v="200 mg"/>
    <s v="Tablet"/>
    <s v="10 x 10 BL "/>
    <s v="Oral anti-infective product"/>
    <x v="0"/>
    <x v="0"/>
    <s v="GHSC Preferred Presentation"/>
    <s v="Not Applicable"/>
    <s v="YES"/>
    <m/>
  </r>
  <r>
    <s v="01."/>
    <n v="2"/>
    <s v="01.2"/>
    <x v="0"/>
    <s v="Aciclovir"/>
    <s v="6.4."/>
    <s v="Aciclovir 200mg Tablets, 3 x 10 Blister Pack "/>
    <s v="200 mg"/>
    <s v="Tablet"/>
    <s v="3 x 10 BL "/>
    <s v="Oral anti-infective product"/>
    <x v="0"/>
    <x v="0"/>
    <s v="Country Specific Presentation"/>
    <s v="Kenya"/>
    <s v="YES"/>
    <m/>
  </r>
  <r>
    <s v="01."/>
    <n v="3"/>
    <s v="01.3"/>
    <x v="0"/>
    <s v="Aciclovir"/>
    <s v="6.4."/>
    <s v="Aciclovir 200mg Tablets, 30 Bottle"/>
    <s v="200 mg"/>
    <s v="Tablet"/>
    <s v="30 Tablets/Bottle"/>
    <s v="Oral anti-infective product"/>
    <x v="0"/>
    <x v="0"/>
    <s v="Country Specific Presentation"/>
    <s v="Kenya"/>
    <s v="YES"/>
    <m/>
  </r>
  <r>
    <s v="01."/>
    <n v="4"/>
    <s v="01.4"/>
    <x v="0"/>
    <s v="Aciclovir"/>
    <s v="6.4."/>
    <s v="Aciclovir 400 mg Tablet, 10 x 10 Blister Pack "/>
    <s v="400 mg"/>
    <s v="Tablet"/>
    <s v="10 x 10 BL "/>
    <s v="Oral anti-infective product"/>
    <x v="0"/>
    <x v="0"/>
    <s v="GHSC Preferred Presentation"/>
    <s v="Not Applicable"/>
    <s v="YES"/>
    <m/>
  </r>
  <r>
    <s v="01."/>
    <n v="5"/>
    <s v="01.5"/>
    <x v="0"/>
    <s v="Aciclovir"/>
    <s v="6.4."/>
    <s v="Aciclovir 400 mg Tablet, 3 x 10 Blister Pack "/>
    <s v="400 mg"/>
    <s v="Tablet"/>
    <s v="3 x 10 BL"/>
    <s v="Oral anti-infective product"/>
    <x v="0"/>
    <x v="0"/>
    <s v="GHSC Preferred Presentation"/>
    <s v="Not Applicable"/>
    <s v="YES"/>
    <m/>
  </r>
  <r>
    <s v="01."/>
    <n v="6"/>
    <s v="01.6"/>
    <x v="0"/>
    <s v="Aciclovir"/>
    <s v="6.4."/>
    <s v="Aciclovir 400 mg Tablet, 1 x 10 Blister Pack "/>
    <s v="400 mg"/>
    <s v="Tablet"/>
    <s v="1 x 10 BL"/>
    <s v="Oral anti-infective product"/>
    <x v="0"/>
    <x v="0"/>
    <s v="Country Specific Presentation"/>
    <s v="Kenya"/>
    <s v="YES"/>
    <m/>
  </r>
  <r>
    <s v="02."/>
    <n v="1"/>
    <s v="02.1"/>
    <x v="0"/>
    <s v="Albendazole"/>
    <s v="6.1."/>
    <s v="Albendazole 400 mg Tablet, 1000 Tablets"/>
    <s v="400 mg"/>
    <s v="Tablet"/>
    <s v="1000 Tablets / Bottle"/>
    <s v="Oral anti-infective product"/>
    <x v="0"/>
    <x v="0"/>
    <s v="GHSC Preferred Presentation"/>
    <s v="Not Applicable"/>
    <s v="YES"/>
    <m/>
  </r>
  <r>
    <s v="02."/>
    <n v="2"/>
    <s v="02.2"/>
    <x v="0"/>
    <s v="Albendazole"/>
    <s v="6.1."/>
    <s v="Albendazole 400 mg Tablet, 100 Tablets"/>
    <s v="400 mg"/>
    <s v="Tablet"/>
    <s v="100 Tablets / Bottle"/>
    <s v="Oral anti-infective product"/>
    <x v="0"/>
    <x v="0"/>
    <s v="Country Specific Presentation"/>
    <s v="Kenya, Nigeria"/>
    <s v="YES"/>
    <m/>
  </r>
  <r>
    <s v="02."/>
    <n v="3"/>
    <s v="02.3"/>
    <x v="0"/>
    <s v="Albendazole"/>
    <s v="6.1."/>
    <s v="Albendazole 400 mg Tablet, 2 x 10 Blister Pack "/>
    <s v="400 mg"/>
    <s v="Tablet"/>
    <s v="2 x 10 BL "/>
    <s v="Oral anti-infective product"/>
    <x v="0"/>
    <x v="0"/>
    <s v="Country Specific Presentation"/>
    <s v="Kenya"/>
    <s v="YES"/>
    <m/>
  </r>
  <r>
    <s v="02."/>
    <n v="4"/>
    <s v="02.4"/>
    <x v="0"/>
    <s v="Albendazole"/>
    <s v="6.1."/>
    <s v="Albendazole 400 mg Tablet, 10 x 10 Blister Pack "/>
    <s v="400 mg"/>
    <s v="Tablet"/>
    <s v="10 x 10 BL "/>
    <s v="Oral anti-infective product"/>
    <x v="0"/>
    <x v="0"/>
    <s v="Country Specific Presentation"/>
    <s v="Haiti, Kenya"/>
    <s v="YES"/>
    <m/>
  </r>
  <r>
    <s v="03."/>
    <n v="1"/>
    <s v="03.1"/>
    <x v="0"/>
    <s v="Amoxicillin"/>
    <s v="6.2."/>
    <s v="Amoxicillin 125 mg/5 mL Powder for Oral Suspension, 10 x 100 mL Bottles"/>
    <s v="125 mg / 5 ml"/>
    <s v="Powder (For Oral Suspension)"/>
    <s v="10 x 100 ml Bottles"/>
    <s v="Oral anti-infective product"/>
    <x v="0"/>
    <x v="0"/>
    <s v="GHSC Preferred Presentation"/>
    <s v="Not Applicable"/>
    <s v="YES"/>
    <m/>
  </r>
  <r>
    <s v="03."/>
    <n v="2"/>
    <s v="03.2"/>
    <x v="0"/>
    <s v="Amoxicillin"/>
    <s v="6.2."/>
    <s v="Amoxicillin 125 mg/5 mL Powder for Oral Suspension, 1 x 100 mL Bottles"/>
    <s v="125 mg / 5 ml"/>
    <s v="Powder (For Oral Suspension)"/>
    <s v="1 x 100 ml Bottles"/>
    <s v="Oral anti-infective product"/>
    <x v="0"/>
    <x v="0"/>
    <s v="Country Specific Presentation"/>
    <s v="Malawi, Nigeria"/>
    <s v="YES"/>
    <m/>
  </r>
  <r>
    <s v="03."/>
    <n v="3"/>
    <s v="03.3"/>
    <x v="0"/>
    <s v="Amoxicillin"/>
    <s v="6.2."/>
    <s v="Amoxicillin 250 mg Dispersible Tablet, 10 x 10 Blister Pack "/>
    <s v="250 mg"/>
    <s v="Tablet (Dispersible)"/>
    <s v="10 x 10 BL "/>
    <s v="Oral anti-infective product"/>
    <x v="0"/>
    <x v="0"/>
    <s v="GHSC Preferred Presentation"/>
    <s v="Not Applicable"/>
    <s v="YES"/>
    <m/>
  </r>
  <r>
    <s v="03."/>
    <n v="4"/>
    <s v="03.4"/>
    <x v="0"/>
    <s v="Amoxicillin"/>
    <s v="6.2."/>
    <s v="Amoxicillin 500 mg Capsule, 1000 Capsules"/>
    <s v="500 mg "/>
    <s v="Capsule"/>
    <s v="1000 Capsules/Bottle"/>
    <s v="Oral anti-infective product"/>
    <x v="0"/>
    <x v="0"/>
    <s v="GHSC Preferred Presentation"/>
    <s v="Not Applicable"/>
    <s v="YES"/>
    <m/>
  </r>
  <r>
    <s v="03."/>
    <n v="5"/>
    <s v="03.5"/>
    <x v="0"/>
    <s v="Amoxicillin"/>
    <s v="6.2."/>
    <s v="Amoxicillin 500 mg Capsule, 10 x 10 Blister Pack "/>
    <s v="500 mg "/>
    <s v="Capsule"/>
    <s v="10 x 10 BL "/>
    <s v="Oral anti-infective product"/>
    <x v="0"/>
    <x v="0"/>
    <s v="Country Specific Presentation"/>
    <s v="Haiti"/>
    <s v="YES"/>
    <m/>
  </r>
  <r>
    <s v="03."/>
    <n v="6"/>
    <s v="03.6"/>
    <x v="0"/>
    <s v="Amoxicillin"/>
    <s v="6.2."/>
    <s v="Amoxicillin 500 mg Capsule, 50 x 10 Blister Pack "/>
    <s v="500 mg "/>
    <s v="Capsule"/>
    <s v="50 x 10 BL"/>
    <s v="Oral anti-infective product"/>
    <x v="0"/>
    <x v="0"/>
    <s v="Country Specific Presentation"/>
    <s v="Haiti"/>
    <s v="YES"/>
    <m/>
  </r>
  <r>
    <s v="03."/>
    <n v="7"/>
    <s v="03.7"/>
    <x v="0"/>
    <s v="Amoxicillin"/>
    <s v="6.2."/>
    <s v="Amoxicillin 500 mg Capsule, 500 Capsules"/>
    <s v="500 mg "/>
    <s v="Capsule"/>
    <s v="500 Capsules/Bottle"/>
    <s v="Oral anti-infective product"/>
    <x v="0"/>
    <x v="0"/>
    <s v="Country Specific Presentation"/>
    <s v="Kenya"/>
    <s v="YES"/>
    <m/>
  </r>
  <r>
    <s v="04."/>
    <n v="1"/>
    <s v="04.1"/>
    <x v="0"/>
    <s v="Amoxicillin/Clavulanic Acid"/>
    <s v="6.2."/>
    <s v="Amoxicillin/Clavulanic Acid 1 gm/200 mg Powder Vial, 10 Vials"/>
    <s v="1 gm / 200 mg"/>
    <s v="Powder (For Injection)"/>
    <s v="10 Vials "/>
    <s v="Injectable Product"/>
    <x v="1"/>
    <x v="0"/>
    <s v="GHSC Preferred Presentation"/>
    <s v="Not Applicable"/>
    <m/>
    <m/>
  </r>
  <r>
    <s v="04."/>
    <n v="2"/>
    <s v="04.2"/>
    <x v="0"/>
    <s v="Amoxicillin/Clavulanic Acid"/>
    <s v="6.2."/>
    <s v="Amoxicillin/Clavulanic Acid 500/125 mg Tablet, 5 x 10 Blister Pack "/>
    <s v="500 / 125 mg"/>
    <s v="Tablet"/>
    <s v="5 x 10 BL"/>
    <s v="Oral anti-infective product"/>
    <x v="0"/>
    <x v="0"/>
    <s v="GHSC Preferred Presentation"/>
    <s v="Not Applicable"/>
    <s v="YES"/>
    <m/>
  </r>
  <r>
    <s v="04."/>
    <n v="3"/>
    <s v="04.3"/>
    <x v="0"/>
    <s v="Amoxicillin/Clavulanic Acid"/>
    <s v="6.2."/>
    <s v="Amoxicillin/Clavulanic Acid 500/125 mg Tablet, 1 x 10 Blister Pack "/>
    <s v="500 / 125 mg"/>
    <s v="Tablet"/>
    <s v="1 x 10 BL"/>
    <s v="Oral anti-infective product"/>
    <x v="0"/>
    <x v="0"/>
    <s v="Country Specific Presentation"/>
    <s v="Kenya"/>
    <s v="YES"/>
    <m/>
  </r>
  <r>
    <s v="04."/>
    <n v="4"/>
    <s v="04.4"/>
    <x v="0"/>
    <s v="Amoxicillin/Clavulanic Acid"/>
    <s v="6.2."/>
    <s v="Amoxicillin/Clavulanic Acid 500/125 mg Tablet, 2 x 10 Blister Pack "/>
    <s v="500 / 125 mg"/>
    <s v="Tablet"/>
    <s v="2 x 10 BL"/>
    <s v="Oral anti-infective product"/>
    <x v="0"/>
    <x v="0"/>
    <s v="Country Specific Presentation"/>
    <s v="Malawi"/>
    <s v="YES"/>
    <m/>
  </r>
  <r>
    <s v="04."/>
    <n v="5"/>
    <s v="04.5"/>
    <x v="0"/>
    <s v="Amoxicillin/Clavulanic Acid"/>
    <s v="6.2."/>
    <s v="Amoxicillin/Clavulanic Acid 500/125 mg Tablet, 10 x 10 Blister Pack "/>
    <s v="500 / 125 mg"/>
    <s v="Tablet"/>
    <s v="10 x 10 BL"/>
    <s v="Oral anti-infective product"/>
    <x v="0"/>
    <x v="0"/>
    <s v="Country Specific Presentation"/>
    <s v="DRCongo, Haiti"/>
    <s v="YES"/>
    <m/>
  </r>
  <r>
    <s v="05."/>
    <n v="1"/>
    <s v="05.1"/>
    <x v="1"/>
    <s v="Amphotericin B (Conventional)"/>
    <s v="6.3."/>
    <s v="Amphotericin B as sodium deoxycholate (CONVENTIONAL), Injectable, Lyophilized, 50 mg Powder for Injection, 1 Vial"/>
    <s v="50 mg"/>
    <s v="Powder (For Injection)"/>
    <s v="1 Vial "/>
    <s v="Injectable Product"/>
    <x v="1"/>
    <x v="0"/>
    <s v="GHSC Preferred Presentation"/>
    <s v="Not Applicable"/>
    <s v="YES"/>
    <m/>
  </r>
  <r>
    <s v="05."/>
    <n v="2"/>
    <s v="05.2"/>
    <x v="1"/>
    <s v="Amphotericin B (Liposomal) (AmBisome)"/>
    <s v="6.3."/>
    <s v="Amphotericin B LIPOSOMAL (AmBisome), Injectable, Lyophilized, 50 mg Powder for Injection, 1 Vial"/>
    <s v="50 mg "/>
    <s v="Powder (For Injection)"/>
    <s v="1 Vial "/>
    <s v="Injectable Product"/>
    <x v="1"/>
    <x v="0"/>
    <s v="GHSC Preferred Presentation"/>
    <s v="Not Applicable"/>
    <s v="YES"/>
    <m/>
  </r>
  <r>
    <s v="05."/>
    <n v="3"/>
    <s v="05.3"/>
    <x v="1"/>
    <s v="Amphotericin B (Liposomal) (AmBisome)"/>
    <s v="6.3."/>
    <s v="Amphotericin B LIPOSOMAL (AmBisome), Injectable, Lyophilized, 50 mg Powder for Injection, 10 Vials"/>
    <s v="50 mg"/>
    <s v="Powder (For Injection)"/>
    <s v="10 Vials "/>
    <s v="Injectable Product"/>
    <x v="1"/>
    <x v="0"/>
    <s v="GHSC Preferred Presentation"/>
    <s v="Not Applicable"/>
    <s v="YES"/>
    <m/>
  </r>
  <r>
    <s v="06."/>
    <n v="1"/>
    <s v="06.1"/>
    <x v="0"/>
    <s v="Ampicillin"/>
    <s v="6.2."/>
    <s v="Ampicillin 1 gm Powder Vial, 50 Vials"/>
    <s v="1 gm"/>
    <s v="Powder (For Injection)"/>
    <s v="50 vials"/>
    <s v="Injectable Product"/>
    <x v="1"/>
    <x v="0"/>
    <s v="GHSC Preferred Presentation"/>
    <s v="Not Applicable"/>
    <m/>
    <m/>
  </r>
  <r>
    <s v="06."/>
    <n v="2"/>
    <s v="06.2"/>
    <x v="0"/>
    <s v="Ampicillin"/>
    <s v="6.2."/>
    <s v="Ampicillin 1 gm Powder Vial, 1 Vial"/>
    <s v="1 gm"/>
    <s v="Powder (For Injection)"/>
    <s v="1 vial"/>
    <s v="Injectable Product"/>
    <x v="1"/>
    <x v="0"/>
    <s v="Country Specific Presentation"/>
    <s v="Haiti"/>
    <m/>
    <m/>
  </r>
  <r>
    <s v="07."/>
    <n v="1"/>
    <s v="07.1"/>
    <x v="0"/>
    <s v="Atropine sulfate"/>
    <s v="1.3.1"/>
    <s v="Atropine sulfate 1 mg/mL (1 mL) Ampoule, 100 Ampoules"/>
    <s v="1 mg / ml"/>
    <s v="Solution (For Injection)"/>
    <s v="100 Ampoules"/>
    <s v="Injectable Product"/>
    <x v="1"/>
    <x v="0"/>
    <s v="GHSC Preferred Presentation"/>
    <s v="Not Applicable"/>
    <m/>
    <m/>
  </r>
  <r>
    <s v="08."/>
    <n v="1"/>
    <s v="08.1"/>
    <x v="0"/>
    <s v="Azithromycin"/>
    <s v="6.2."/>
    <s v="Azithromycin 250 mg Tablet, 1 x 6 Blister Pack "/>
    <s v="250 mg"/>
    <s v="Tablet"/>
    <s v="1 x 6 BL"/>
    <s v="Oral anti-infective product"/>
    <x v="0"/>
    <x v="0"/>
    <s v="GHSC Preferred Presentation"/>
    <s v="Not Applicable"/>
    <s v="YES"/>
    <m/>
  </r>
  <r>
    <s v="08."/>
    <n v="2"/>
    <s v="08.2"/>
    <x v="0"/>
    <s v="Azithromycin"/>
    <s v="6.2."/>
    <s v="Azithromycin 500 mg Tablet, 1 x 3 Blister Pack "/>
    <s v="500 mg "/>
    <s v="Tablet"/>
    <s v="1 x 3 BL"/>
    <s v="Oral anti-infective product"/>
    <x v="0"/>
    <x v="0"/>
    <s v="GHSC Preferred Presentation"/>
    <s v="Not Applicable"/>
    <s v="YES"/>
    <m/>
  </r>
  <r>
    <s v="08."/>
    <n v="3"/>
    <s v="08.3"/>
    <x v="0"/>
    <s v="Azithromycin"/>
    <s v="6.2."/>
    <s v="Azithromycin 500 mg Tablet, 10 x 3 Blister Pack "/>
    <s v="500 mg "/>
    <s v="Tablet"/>
    <s v="10 x 3 BL"/>
    <s v="Oral anti-infective product"/>
    <x v="0"/>
    <x v="0"/>
    <s v="Country Specific Presentation"/>
    <s v="Mozambique"/>
    <s v="YES"/>
    <m/>
  </r>
  <r>
    <s v="08."/>
    <n v="4"/>
    <s v="08.4"/>
    <x v="0"/>
    <s v="Azithromycin"/>
    <s v="6.2."/>
    <s v="Azithromycin 200 mg for Oral Suspension, 5 mL Bottle"/>
    <s v="200 mg "/>
    <s v="Tablet"/>
    <s v="5 mL Bottle"/>
    <s v="Oral anti-infective product"/>
    <x v="0"/>
    <x v="0"/>
    <s v="Country Specific Presentation"/>
    <s v="Uganda"/>
    <s v="YES"/>
    <m/>
  </r>
  <r>
    <s v="09."/>
    <n v="1"/>
    <s v="09.1"/>
    <x v="0"/>
    <s v="Betamethasone"/>
    <n v="13.3"/>
    <s v="Betamethasone 0.1% (as valerate) Ointment, 15 g Tube"/>
    <s v="15 g"/>
    <s v="Ointment"/>
    <s v="15 Tube"/>
    <s v="Topical non-sterile products"/>
    <x v="2"/>
    <x v="0"/>
    <s v="Country Specific Presentation"/>
    <s v="Uganda"/>
    <m/>
    <s v="W.UNS.FPP.01.130300000001.ONT02.001.TUB14.UNS99"/>
  </r>
  <r>
    <s v="10."/>
    <n v="1"/>
    <s v="10.1"/>
    <x v="0"/>
    <s v="Benzathine Penicillin"/>
    <s v="6.2."/>
    <s v="Benzathine Penicillin G 2.4 MU Powder Vial, 10 Vials"/>
    <s v="2.4 MU"/>
    <s v="Powder (For Injection)"/>
    <s v="10 Vials "/>
    <s v="Injectable Product"/>
    <x v="1"/>
    <x v="0"/>
    <s v="GHSC Preferred Presentation"/>
    <s v="Not Applicable"/>
    <s v="In vitro/In vivo options"/>
    <m/>
  </r>
  <r>
    <s v="10."/>
    <n v="2"/>
    <s v="10.2"/>
    <x v="0"/>
    <s v="Benzathine Penicillin"/>
    <s v="6.2."/>
    <s v="Benzathine Penicillin G 2.4 MU Powder Vial, 50 Vials"/>
    <s v="2.4 MU"/>
    <s v="Powder (For Injection)"/>
    <s v="50 vials"/>
    <s v="Injectable Product"/>
    <x v="1"/>
    <x v="0"/>
    <s v="GHSC Preferred Presentation"/>
    <s v="Not Applicable"/>
    <s v="In vitro/In vivo options"/>
    <m/>
  </r>
  <r>
    <s v="11."/>
    <n v="1"/>
    <s v="11.1"/>
    <x v="0"/>
    <s v="Benzyl Benzoate"/>
    <s v="13.5."/>
    <s v="Benzyl Benzoate 25% Topical Solution, 1000 mL"/>
    <n v="0.25"/>
    <s v="Solution (Topical)"/>
    <s v="1000 mL Bottle"/>
    <s v="Topical non-sterile products"/>
    <x v="2"/>
    <x v="0"/>
    <s v="GHSC Preferred Presentation"/>
    <s v="Not Applicable"/>
    <s v="In vitro/In vivo options"/>
    <m/>
  </r>
  <r>
    <s v="11."/>
    <n v="2"/>
    <s v="11.2"/>
    <x v="0"/>
    <s v="Benzyl Benzoate"/>
    <s v="13.5."/>
    <s v="Benzyl Benzoate 25% Topical Solution, 100 mL"/>
    <n v="0.25"/>
    <s v="Solution (Topical)"/>
    <s v="100 mL Bottle"/>
    <s v="Topical non-sterile products"/>
    <x v="2"/>
    <x v="0"/>
    <s v="Country Specific Presentation"/>
    <s v="Haiti"/>
    <s v="In vitro/In vivo options"/>
    <m/>
  </r>
  <r>
    <s v="12."/>
    <n v="1"/>
    <s v="12.1"/>
    <x v="0"/>
    <s v="Benzylpenicillin"/>
    <s v="6.2."/>
    <s v="Benzylpenicillin 5 MU Vial, 50 Vials"/>
    <s v="5 MU"/>
    <s v="Solution (For Injection)"/>
    <s v="50 vials"/>
    <s v="Injectable Product"/>
    <x v="1"/>
    <x v="0"/>
    <s v="GHSC Preferred Presentation"/>
    <s v="Not Applicable"/>
    <s v="YES"/>
    <m/>
  </r>
  <r>
    <s v="13."/>
    <n v="1"/>
    <s v="13.1"/>
    <x v="0"/>
    <s v="Bupivacaine"/>
    <s v="1.2."/>
    <s v="Bupivacaine hydrochloride  0.5% (20 mL) Vial, 5 Vials "/>
    <s v="0.5% (20 mL)"/>
    <s v="Solution (For Injection)"/>
    <s v="5 vials "/>
    <s v="Injectable Product"/>
    <x v="1"/>
    <x v="0"/>
    <s v="GHSC Preferred Presentation"/>
    <s v="Not Applicable"/>
    <s v="YES"/>
    <m/>
  </r>
  <r>
    <s v="13."/>
    <n v="2"/>
    <s v="13.2"/>
    <x v="0"/>
    <s v="Bupivacaine"/>
    <s v="1.2."/>
    <s v="Bupivacaine hydrochloride  0.5% (20 mL) Vial, 1 Vial "/>
    <s v="0.5% (20 mL)"/>
    <s v="Solution (For Injection)"/>
    <s v="1 vial"/>
    <s v="Injectable Product"/>
    <x v="1"/>
    <x v="0"/>
    <s v="Country Specific Presentation"/>
    <s v="Haiti"/>
    <s v="YES"/>
    <m/>
  </r>
  <r>
    <s v="13."/>
    <n v="3"/>
    <s v="13.3"/>
    <x v="0"/>
    <s v="Bupivacaine"/>
    <s v="1.2."/>
    <s v="Bupivacaine hydrochloride 0.5% (20 mL) Vial, 10 Vials "/>
    <s v="0.5% (20 mL)"/>
    <s v="Solution (For Injection)"/>
    <s v="10 Vials "/>
    <s v="Injectable Product"/>
    <x v="1"/>
    <x v="0"/>
    <s v="GHSC Preferred Presentation"/>
    <s v="Not Applicable"/>
    <s v="YES"/>
    <m/>
  </r>
  <r>
    <s v="13."/>
    <n v="4"/>
    <s v="13.4"/>
    <x v="0"/>
    <s v="Bupivacaine"/>
    <s v="1.2."/>
    <s v="Bupivacaine hydrochloride 0.5% (20 mL) Vial, 20 Vials "/>
    <s v="0.5% (20 mL)"/>
    <s v="Solution (For Injection)"/>
    <s v="20 vials "/>
    <s v="Injectable Product"/>
    <x v="1"/>
    <x v="0"/>
    <s v="GHSC Preferred Presentation"/>
    <s v="Not Applicable"/>
    <s v="YES"/>
    <m/>
  </r>
  <r>
    <s v="14."/>
    <n v="1"/>
    <s v="14.1"/>
    <x v="0"/>
    <s v="Calcium Gluconate"/>
    <n v="4.2"/>
    <s v="Calcium Gluconate 100mg/ml, 10ml ampoule, 20 ampoules "/>
    <s v="100 mg / ml"/>
    <s v="Solution (For Injection)"/>
    <s v="20 ampoules"/>
    <s v="Injectable Product"/>
    <x v="1"/>
    <x v="0"/>
    <s v="GHSC Preferred Presentation"/>
    <s v="Not Applicable"/>
    <m/>
    <m/>
  </r>
  <r>
    <s v="15."/>
    <n v="1"/>
    <s v="15.1"/>
    <x v="0"/>
    <s v="Cefixime"/>
    <s v="6.2."/>
    <s v="Cefixime 400 mg Tablet, 1 x 10 Blister Pack "/>
    <s v="400 mg "/>
    <s v="Tablet"/>
    <s v="1 x 10 BL"/>
    <s v="Oral anti-infective product"/>
    <x v="0"/>
    <x v="0"/>
    <s v="GHSC Preferred Presentation"/>
    <s v="Not Applicable"/>
    <s v="YES"/>
    <m/>
  </r>
  <r>
    <s v="15."/>
    <n v="2"/>
    <s v="15.2"/>
    <x v="0"/>
    <s v="Cefixime"/>
    <s v="6.2."/>
    <s v="Cefixime 200 mg Tablet, 1 x 10 Blister Pack "/>
    <s v="200 mg "/>
    <s v="Tablet"/>
    <s v="1 x 10 BL"/>
    <s v="Oral anti-infective product"/>
    <x v="0"/>
    <x v="0"/>
    <s v="Country Specific Presentation"/>
    <s v="Uganda"/>
    <s v="YES"/>
    <m/>
  </r>
  <r>
    <s v="15."/>
    <n v="3"/>
    <s v="15.3"/>
    <x v="0"/>
    <s v="Cefixime"/>
    <s v="6.2."/>
    <s v="Cefixime 100 mg Powder for Oral Suspension, 60 mL Bottle"/>
    <s v="100 mg "/>
    <s v="Powder (For Oral Suspension)"/>
    <s v="60 mL Bottle"/>
    <s v="Oral anti-infective product"/>
    <x v="0"/>
    <x v="0"/>
    <s v="Country Specific Presentation"/>
    <s v="Uganda"/>
    <s v="YES"/>
    <m/>
  </r>
  <r>
    <s v="16."/>
    <n v="1"/>
    <s v="16.1"/>
    <x v="0"/>
    <s v="Ceftriaxone"/>
    <s v="6.2."/>
    <s v="Ceftriaxone 1 gm Powder Vial, 10 Vials"/>
    <s v="1 gm"/>
    <s v="Powder (For Injection)"/>
    <s v="10 vials "/>
    <s v="Injectable Product"/>
    <x v="1"/>
    <x v="0"/>
    <s v="GHSC Preferred Presentation"/>
    <s v="Not Applicable"/>
    <m/>
    <m/>
  </r>
  <r>
    <s v="16."/>
    <n v="2"/>
    <s v="16.2"/>
    <x v="0"/>
    <s v="Ceftriaxone"/>
    <s v="6.2."/>
    <s v="Ceftriaxone 1 gm Powder Vial, 1 Vial"/>
    <s v="1 gm"/>
    <s v="Powder (For Injection)"/>
    <s v="1 vials "/>
    <s v="Injectable Product"/>
    <x v="1"/>
    <x v="0"/>
    <s v="Country Specific Presentation"/>
    <s v="Haiti"/>
    <m/>
    <m/>
  </r>
  <r>
    <s v="16."/>
    <n v="3"/>
    <s v="16.3"/>
    <x v="0"/>
    <s v="Ceftriaxone"/>
    <n v="6.2"/>
    <s v="Ceftriaxone 1 gm Powder Vial, 50 Vials"/>
    <s v="1 gm"/>
    <s v="Powder (For Injection)"/>
    <s v="50 vials"/>
    <s v="Injectable Product"/>
    <x v="1"/>
    <x v="0"/>
    <s v="GHSC Preferred Presentation"/>
    <s v="Not Applicable"/>
    <m/>
    <m/>
  </r>
  <r>
    <s v="16."/>
    <n v="4"/>
    <s v="16.4"/>
    <x v="0"/>
    <s v="Ceftriaxone w/ Water for Injection"/>
    <s v="6.2."/>
    <s v="Ceftriaxone 1 gm, w/ Water for Injection Powder Vial, 10 Vials"/>
    <s v="1 gm"/>
    <s v="Powder (For Injection)"/>
    <s v="10 vials "/>
    <s v="Injectable Product"/>
    <x v="1"/>
    <x v="0"/>
    <s v="GHSC Preferred Presentation"/>
    <s v="Not Applicable"/>
    <m/>
    <m/>
  </r>
  <r>
    <s v="16."/>
    <n v="5"/>
    <s v="16.5"/>
    <x v="0"/>
    <s v="Ceftriaxone w/ Water for Injection"/>
    <s v="6.2."/>
    <s v="Ceftriaxone 1 gm, w/ Water for Injection Powder Vial, 1 Vials"/>
    <s v="1 gm"/>
    <s v="Powder (For Injection)"/>
    <s v="1 vials "/>
    <s v="Injectable Product"/>
    <x v="1"/>
    <x v="0"/>
    <s v="Country Specific Presentation"/>
    <s v="Nigeria"/>
    <m/>
    <m/>
  </r>
  <r>
    <s v="16."/>
    <n v="6"/>
    <s v="16.6"/>
    <x v="0"/>
    <s v="Ceftriaxone"/>
    <s v="6.2."/>
    <s v="Ceftriaxone 250 mg Powder Vial, 50 Vials"/>
    <s v="250 mg"/>
    <s v="Powder (For Injection)"/>
    <s v="50 vials"/>
    <s v="Injectable Product"/>
    <x v="1"/>
    <x v="0"/>
    <s v="GHSC Preferred Presentation"/>
    <s v="Not Applicable"/>
    <m/>
    <m/>
  </r>
  <r>
    <s v="17."/>
    <n v="1"/>
    <s v="17.1"/>
    <x v="0"/>
    <s v="Cetrimide/Chlorhexidine"/>
    <s v="15.1."/>
    <s v="Cetrimide/Chlorhexidine 15%/1.5% Topical Solution, 1 L"/>
    <s v="15%/1.5%"/>
    <s v="Solution (Topical)"/>
    <s v="1L Bottle"/>
    <s v="Topical non-sterile products"/>
    <x v="2"/>
    <x v="0"/>
    <s v="GHSC Preferred Presentation"/>
    <s v="Not Applicable"/>
    <m/>
    <m/>
  </r>
  <r>
    <s v="18."/>
    <n v="1"/>
    <s v="18.1"/>
    <x v="0"/>
    <s v="Cetirizine"/>
    <s v="3.0"/>
    <s v="Cetirizine 10 mg Tablet, 10 x 10 Blister Pack"/>
    <s v="10 mg"/>
    <s v="Tablet"/>
    <s v="10 x 10 Blister Pack"/>
    <s v="Oral Anti-histamines"/>
    <x v="0"/>
    <x v="0"/>
    <s v="Country Specific Presentation"/>
    <s v="Uganda"/>
    <m/>
    <s v="W.UNS.FPP.01.030000000006.TAB01.001.BLP06.UNS99"/>
  </r>
  <r>
    <s v="18."/>
    <n v="2"/>
    <s v="18.2"/>
    <x v="0"/>
    <s v="Cetirizine"/>
    <s v="3.0"/>
    <s v="Cetirizine (for oral suspension) 5mg/5mL, 60 mL Bottle"/>
    <s v="5 mg / 5 ml"/>
    <s v="Powder for Suspension (Oral)"/>
    <s v="60 mL Bottle"/>
    <s v="Oral Anti-histamines"/>
    <x v="0"/>
    <x v="0"/>
    <s v="Country Specific Presentation"/>
    <s v="Uganda"/>
    <m/>
    <s v="W.UNS.FPP.01.030000000006.PWD10.001.BOV19.UNS99"/>
  </r>
  <r>
    <s v="19."/>
    <n v="1"/>
    <s v="19.1"/>
    <x v="0"/>
    <s v="Chloramphenicol"/>
    <s v="6.2."/>
    <s v="Chloramphenicol 0.5% Ophthalmic Solution, 5 mL"/>
    <n v="5.0000000000000001E-3"/>
    <s v="Solution (Opthalmic)"/>
    <s v="5 mL"/>
    <s v="Sterile otic and opthalmic anti-infective product"/>
    <x v="3"/>
    <x v="0"/>
    <s v="GHSC Preferred Presentation"/>
    <s v="Not Applicable"/>
    <m/>
    <m/>
  </r>
  <r>
    <s v="19."/>
    <n v="2"/>
    <s v="19.2"/>
    <x v="0"/>
    <s v="Chloramphenicol"/>
    <s v="6.2."/>
    <s v="Chloramphenicol 1 g Powder Vial, 50 Vials"/>
    <s v="1 g"/>
    <s v="Powder (For Injection)"/>
    <s v="50 vials"/>
    <s v="Injectable Product"/>
    <x v="1"/>
    <x v="0"/>
    <s v="GHSC Preferred Presentation"/>
    <s v="Not Applicable"/>
    <m/>
    <m/>
  </r>
  <r>
    <s v="20."/>
    <n v="1"/>
    <s v="20.1"/>
    <x v="0"/>
    <s v="Chlorhexidine Digluconate"/>
    <s v="15.1."/>
    <s v="Chlorhexidine Digluconate 7.1% Topical Gel, 1 x 10 gm Tube"/>
    <n v="7.0999999999999994E-2"/>
    <s v="Gel (Topical)"/>
    <s v="1 x 10 gm Tube"/>
    <s v="Topical non-sterile products"/>
    <x v="2"/>
    <x v="0"/>
    <s v="GHSC Preferred Presentation"/>
    <s v="Not Applicable"/>
    <m/>
    <m/>
  </r>
  <r>
    <s v="20."/>
    <n v="2"/>
    <s v="20.2"/>
    <x v="0"/>
    <s v="Chlorhexidine Digluconate"/>
    <s v="15.1."/>
    <s v="Chlorhexidine Digluconate 7.1% Topical Gel, 1 x 20 gm Tube"/>
    <n v="7.0999999999999994E-2"/>
    <s v="Gel (Topical)"/>
    <s v="1 x 20 gm Tube"/>
    <s v="Topical non-sterile products"/>
    <x v="2"/>
    <x v="0"/>
    <s v="GHSC Preferred Presentation"/>
    <s v="Not Applicable"/>
    <m/>
    <m/>
  </r>
  <r>
    <s v="20."/>
    <n v="3"/>
    <s v="20.3"/>
    <x v="0"/>
    <s v="Chlorhexidine Gluconate"/>
    <s v="15.1."/>
    <s v="Chlorhexidine Gluconate 4% Topical Solution Soap/Wash, 500 mL"/>
    <n v="0.04"/>
    <s v="Solution (Topical)"/>
    <s v="500 mL Bottle"/>
    <s v="Topical non-sterile products"/>
    <x v="2"/>
    <x v="0"/>
    <s v="GHSC Preferred Presentation"/>
    <s v="Not Applicable"/>
    <m/>
    <m/>
  </r>
  <r>
    <s v="21."/>
    <n v="1"/>
    <s v="21.1"/>
    <x v="0"/>
    <s v="Ciprofloxacin"/>
    <s v="6.2."/>
    <s v="Ciprofloxacin 2 mg/mL Infusion Bottle, 100 mL"/>
    <s v="2 mg /mL"/>
    <s v="Solution (For Injection)"/>
    <s v="100 mL Bottle"/>
    <s v="Injectable Product"/>
    <x v="1"/>
    <x v="0"/>
    <s v="GHSC Preferred Presentation"/>
    <s v="Not Applicable"/>
    <m/>
    <m/>
  </r>
  <r>
    <s v="21."/>
    <n v="2"/>
    <s v="21.2"/>
    <x v="0"/>
    <s v="Ciprofloxacin"/>
    <s v="6.2."/>
    <s v="Ciprofloxacin 250 mg Film-Coated Tablet, 100 Tablets"/>
    <s v="250 mg"/>
    <s v="Tablet (Film-coated)"/>
    <s v="100 Tablet/Bottle"/>
    <s v="Oral anti-infective product"/>
    <x v="0"/>
    <x v="0"/>
    <s v="GHSC Preferred Presentation"/>
    <s v="Not Applicable"/>
    <s v="YES"/>
    <m/>
  </r>
  <r>
    <s v="21."/>
    <n v="3"/>
    <s v="21.3"/>
    <x v="0"/>
    <s v="Ciprofloxacin"/>
    <s v="6.2."/>
    <s v="Ciprofloxacin 250 mg Tablet, 10 Blister Pack Tablets"/>
    <s v="250 mg"/>
    <s v="Tablet "/>
    <s v="10 BL"/>
    <s v="Oral anti-infective product"/>
    <x v="0"/>
    <x v="0"/>
    <s v="GHSC Preferred Presentation"/>
    <s v="Not Applicable"/>
    <s v="YES"/>
    <m/>
  </r>
  <r>
    <s v="22."/>
    <n v="1"/>
    <s v="22.1"/>
    <x v="0"/>
    <s v="Ciprofloxacin"/>
    <s v="6.2."/>
    <s v="Ciprofloxacin 500 mg Film-Coated Tablet, 10 x 10 Blister Pack "/>
    <s v="500 mg "/>
    <s v="Tablet (Film-coated)"/>
    <s v="10 x 10 BL "/>
    <s v="Oral anti-infective product"/>
    <x v="0"/>
    <x v="0"/>
    <s v="GHSC Preferred Presentation"/>
    <s v="Not Applicable"/>
    <s v="YES"/>
    <m/>
  </r>
  <r>
    <s v="22."/>
    <n v="2"/>
    <s v="22.2"/>
    <x v="0"/>
    <s v="Ciprofloxacin"/>
    <s v="6.2."/>
    <s v="Ciprofloxacin 500 mg Film-Coated Tablet, 1 x 10 Blister Pack"/>
    <s v="500 mg "/>
    <s v="Tablet (Film-coated)"/>
    <s v="1 x 10 BL "/>
    <s v="Oral anti-infective product"/>
    <x v="0"/>
    <x v="0"/>
    <s v="Country Specific Presentation"/>
    <s v="Nigeria"/>
    <s v="YES"/>
    <m/>
  </r>
  <r>
    <s v="22."/>
    <n v="3"/>
    <s v="22.3"/>
    <x v="0"/>
    <s v="Ciprofloxacin"/>
    <s v="6.2."/>
    <s v="Ciprofloxacin 500 mg Film-Coated Tablet,  500 Tablets"/>
    <s v="500 mg "/>
    <s v="Tablet (Film-coated)"/>
    <s v="500 Tablets/Bottle"/>
    <s v="Oral anti-infective product"/>
    <x v="0"/>
    <x v="0"/>
    <s v="Country Specific Presentation"/>
    <s v="Mozambique"/>
    <s v="YES"/>
    <m/>
  </r>
  <r>
    <s v="22."/>
    <n v="4"/>
    <s v="22.4"/>
    <x v="0"/>
    <s v="Ciprofloxacin"/>
    <s v="6.2."/>
    <s v="Ciprofloxacin 500 mg Film-Coated Tablet,  1000 Tablets"/>
    <s v="500 mg "/>
    <s v="Tablet (Film-coated)"/>
    <s v="1000 Tablets/Bottle"/>
    <s v="Oral anti-infective product"/>
    <x v="0"/>
    <x v="0"/>
    <s v="Country Specific Presentation"/>
    <s v="Haiti"/>
    <s v="YES"/>
    <m/>
  </r>
  <r>
    <s v="23."/>
    <n v="1"/>
    <s v="23.1"/>
    <x v="0"/>
    <s v="Clindamycin"/>
    <s v="6.2."/>
    <s v="Clindamycin 150 mg Capsule, 3 x 10 Blister Pack Capsules"/>
    <s v="150 mg "/>
    <s v="Capsule"/>
    <s v="3 x 10 BL"/>
    <s v="Oral anti-infective product"/>
    <x v="0"/>
    <x v="0"/>
    <s v="GHSC Preferred Presentation"/>
    <s v="Not Applicable"/>
    <s v="YES"/>
    <m/>
  </r>
  <r>
    <s v="24."/>
    <n v="1"/>
    <s v="24.1"/>
    <x v="0"/>
    <s v="Clotrimazole"/>
    <s v="6.3."/>
    <s v="Clotrimazole 1% Topical Cream, 10 x 20 gm Tubes"/>
    <n v="0.01"/>
    <s v="Cream (Topical)"/>
    <s v="10 x 20 Tubes"/>
    <s v="Topical non-sterile products"/>
    <x v="2"/>
    <x v="0"/>
    <s v="GHSC Preferred Presentation"/>
    <s v="Not Applicable"/>
    <s v="YES"/>
    <m/>
  </r>
  <r>
    <s v="24."/>
    <n v="2"/>
    <s v="24.2"/>
    <x v="0"/>
    <s v="Clotrimazole"/>
    <s v="6.3."/>
    <s v="Clotrimazole 1% Topical Cream, 1 x 20 gm Tubes"/>
    <n v="0.01"/>
    <s v="Cream (Topical)"/>
    <s v="1 x 20 Tubes"/>
    <s v="Topical non-sterile products"/>
    <x v="2"/>
    <x v="0"/>
    <s v="Country Specific Presentation"/>
    <s v="Kenya, Malawi, Nigeria"/>
    <s v="YES"/>
    <m/>
  </r>
  <r>
    <s v="24."/>
    <n v="3"/>
    <s v="24.3"/>
    <x v="0"/>
    <s v="Clotrimazole"/>
    <s v="6.3."/>
    <s v="Clotrimazole 100 mg Vaginal Tablet w/ Applicator, 1 x 6 Blister Pack "/>
    <s v="100 mg"/>
    <s v="Tablet (Vaginal)"/>
    <s v="1 x 6 BL"/>
    <s v="Vaginal anti-infective"/>
    <x v="4"/>
    <x v="0"/>
    <s v="GHSC Preferred Presentation"/>
    <s v="Not Applicable"/>
    <s v="YES"/>
    <m/>
  </r>
  <r>
    <s v="24."/>
    <n v="4"/>
    <s v="24.4"/>
    <x v="0"/>
    <s v="Clotrimazole"/>
    <s v="6.3."/>
    <s v="Clotrimazole 500 mg Vaginal Tablet w/ Applicator, 1 Tablet"/>
    <s v="500 mg "/>
    <s v="Tablet (Vaginal)"/>
    <s v="1 X 1 BL"/>
    <s v="Vaginal anti-infective"/>
    <x v="4"/>
    <x v="0"/>
    <s v="GHSC Preferred Presentation"/>
    <s v="Not Applicable"/>
    <s v="YES"/>
    <m/>
  </r>
  <r>
    <s v="25."/>
    <n v="1"/>
    <s v="25.1"/>
    <x v="0"/>
    <s v="Cotrimoxazole"/>
    <s v="6.2."/>
    <s v="Cotrimoxazole 120 mg Dispersible Tablet, 100 x 10 Blister Pack "/>
    <s v="120 mg"/>
    <s v="Tablet (Dispersible)"/>
    <s v="100 x 10 BL"/>
    <s v="Oral anti-infective product"/>
    <x v="0"/>
    <x v="0"/>
    <s v="GHSC Preferred Presentation"/>
    <s v="Not Applicable"/>
    <s v="YES"/>
    <m/>
  </r>
  <r>
    <s v="25."/>
    <n v="2"/>
    <s v="25.2"/>
    <x v="0"/>
    <s v="Cotrimoxazole"/>
    <s v="6.2."/>
    <s v="Cotrimoxazole 120 mg Tablet, 1000 Tablets"/>
    <s v="120 mg"/>
    <s v="Tablet"/>
    <s v="1000 Tablets/ Bottle"/>
    <s v="Oral anti-infective product"/>
    <x v="0"/>
    <x v="0"/>
    <s v="GHSC Preferred Presentation"/>
    <s v="Not Applicable"/>
    <s v="YES"/>
    <m/>
  </r>
  <r>
    <s v="25."/>
    <n v="3"/>
    <s v="25.3"/>
    <x v="0"/>
    <s v="Cotrimoxazole"/>
    <s v="6.2."/>
    <s v="Cotrimoxazole 240 mg/5 mL Suspension, 100 mL"/>
    <s v="240 mg / 5 ml"/>
    <s v="Suspension (For Oral Use)"/>
    <s v="100 mL Bottle"/>
    <s v="Oral anti-infective product"/>
    <x v="0"/>
    <x v="0"/>
    <s v="GHSC Preferred Presentation"/>
    <s v="Not Applicable"/>
    <m/>
    <m/>
  </r>
  <r>
    <s v="25."/>
    <n v="4"/>
    <s v="25.4"/>
    <x v="0"/>
    <s v="Cotrimoxazole"/>
    <s v="6.2."/>
    <s v="Cotrimoxazole 240 mg/5 mL Suspension, 50 mL"/>
    <s v="240 mg / 5 ml"/>
    <s v="Suspension (For Oral Use)"/>
    <s v="50 mL Bottle"/>
    <s v="Oral anti-infective product"/>
    <x v="0"/>
    <x v="0"/>
    <s v="Country Specific Presentation"/>
    <s v="Nigeria"/>
    <m/>
    <m/>
  </r>
  <r>
    <s v="25."/>
    <n v="5"/>
    <s v="25.5"/>
    <x v="0"/>
    <s v="Cotrimoxazole"/>
    <s v="6.2."/>
    <s v="Cotrimoxazole 240 mg/5 mL Suspension, 60 mL"/>
    <s v="240 mg / 5 ml"/>
    <s v="Suspension (For Oral Use)"/>
    <s v="60 mL Bottle"/>
    <s v="Oral anti-infective product"/>
    <x v="0"/>
    <x v="0"/>
    <s v="Country Specific Presentation"/>
    <s v="Haiti"/>
    <m/>
    <m/>
  </r>
  <r>
    <s v="25."/>
    <n v="6"/>
    <s v="25.6"/>
    <x v="0"/>
    <s v="Cotrimoxazole"/>
    <s v="6.2."/>
    <s v="Cotrimoxazole 480 mg Tablet, 10 x 10 blister pack "/>
    <s v="480 mg"/>
    <s v="Tablet"/>
    <s v="10 x 10 BL "/>
    <s v="Oral anti-infective product"/>
    <x v="0"/>
    <x v="0"/>
    <s v="GHSC Preferred Presentation"/>
    <s v="Not Applicable"/>
    <s v="YES"/>
    <m/>
  </r>
  <r>
    <s v="25."/>
    <n v="7"/>
    <s v="25.7"/>
    <x v="0"/>
    <s v="Cotrimoxazole"/>
    <s v="6.2."/>
    <s v="Cotrimoxazole 480 mg Tablet, 100 x 10 blister pack "/>
    <s v="480 mg"/>
    <s v="Tablet"/>
    <s v="100 x 10 BL "/>
    <s v="Oral anti-infective product"/>
    <x v="0"/>
    <x v="0"/>
    <s v="Country Specific Presentation"/>
    <s v="Kenya"/>
    <s v="YES"/>
    <m/>
  </r>
  <r>
    <s v="25."/>
    <n v="8"/>
    <s v="25.8"/>
    <x v="0"/>
    <s v="Cotrimoxazole"/>
    <s v="6.2."/>
    <s v="Cotrimoxazole 480 mg Tablet, 100 Tablets"/>
    <s v="480 mg"/>
    <s v="Tablet"/>
    <s v="100 Tablets/Bottle"/>
    <s v="Oral anti-infective product"/>
    <x v="0"/>
    <x v="0"/>
    <s v="Country Specific Presentation"/>
    <s v="Haiti"/>
    <s v="YES"/>
    <m/>
  </r>
  <r>
    <s v="25."/>
    <n v="9"/>
    <s v="25.9"/>
    <x v="0"/>
    <s v="Cotrimoxazole"/>
    <s v="6.2."/>
    <s v="Cotrimoxazole 480 mg Tablet, 1000 Tablets"/>
    <s v="480 mg"/>
    <s v="Tablet"/>
    <s v="1000 Tablets/Bottle"/>
    <s v="Oral anti-infective product"/>
    <x v="0"/>
    <x v="0"/>
    <s v="GHSC Preferred Presentation"/>
    <s v="Not Applicable"/>
    <s v="YES"/>
    <m/>
  </r>
  <r>
    <s v="25."/>
    <n v="10"/>
    <s v="25.10"/>
    <x v="0"/>
    <s v="Cotrimoxazole"/>
    <s v="6.2."/>
    <s v="Cotrimoxazole 960 mg Tablet, 10 x 10 Blister Pack "/>
    <s v="960 mg "/>
    <s v="Tablet "/>
    <s v="10 x 10 BL "/>
    <s v="Oral anti-infective product"/>
    <x v="0"/>
    <x v="0"/>
    <s v="GHSC Preferred Presentation"/>
    <s v="Not Applicable"/>
    <s v="YES"/>
    <m/>
  </r>
  <r>
    <s v="25."/>
    <n v="11"/>
    <s v="25.11"/>
    <x v="0"/>
    <s v="Cotrimoxazole"/>
    <s v="6.2."/>
    <s v="Cotrimoxazole 960 mg Tablet, 1 x 10 Blister Pack "/>
    <s v="960 mg "/>
    <s v="Tablet "/>
    <s v="1 x 10 BL "/>
    <s v="Oral anti-infective product"/>
    <x v="0"/>
    <x v="0"/>
    <s v="Country Specific Presentation"/>
    <s v="Nigeria"/>
    <s v="YES"/>
    <m/>
  </r>
  <r>
    <s v="25."/>
    <n v="12"/>
    <s v="25.12"/>
    <x v="0"/>
    <s v="Cotrimoxazole"/>
    <s v="6.2."/>
    <s v="Cotrimoxazole 960 mg Tablet, 100 x 10 Blister Pack "/>
    <s v="960 mg "/>
    <s v="Tablet "/>
    <s v="100 x 10 BL "/>
    <s v="Oral anti-infective product"/>
    <x v="0"/>
    <x v="0"/>
    <s v="Country Specific Presentation"/>
    <s v="Kenya"/>
    <s v="YES"/>
    <m/>
  </r>
  <r>
    <s v="25."/>
    <n v="13"/>
    <s v="25.13"/>
    <x v="0"/>
    <s v="Cotrimoxazole"/>
    <s v="6.2."/>
    <s v="Cotrimoxazole 960 mg Tablet, 100 Tablets"/>
    <s v="960 mg "/>
    <s v="Tablet"/>
    <s v="100 Tablets/Bottle"/>
    <s v="Oral anti-infective product"/>
    <x v="0"/>
    <x v="0"/>
    <s v="Country Specific Presentation"/>
    <s v="Haiti, Nigeria"/>
    <s v="YES"/>
    <m/>
  </r>
  <r>
    <s v="25."/>
    <n v="14"/>
    <s v="25.14"/>
    <x v="0"/>
    <s v="Cotrimoxazole"/>
    <s v="6.2."/>
    <s v="Cotrimoxazole 960 mg Tablet, 1000 Tablets"/>
    <s v="960 mg "/>
    <s v="Tablet"/>
    <s v="1000 Tablets/Bottle"/>
    <s v="Oral anti-infective product"/>
    <x v="0"/>
    <x v="0"/>
    <s v="GHSC Preferred Presentation"/>
    <s v="Not Applicable"/>
    <s v="YES"/>
    <m/>
  </r>
  <r>
    <s v="25."/>
    <n v="15"/>
    <s v="25.15"/>
    <x v="0"/>
    <s v="Cotrimoxazole"/>
    <s v="6.2."/>
    <s v="Cotrimoxazole 960 mg Tablet, 500 Tablets"/>
    <s v="960 mg "/>
    <s v="Tablet"/>
    <s v="500 Tablet /Bottle"/>
    <s v="Oral anti-infective product"/>
    <x v="0"/>
    <x v="0"/>
    <s v="GHSC Preferred Presentation"/>
    <s v="Not Applicable"/>
    <s v="YES"/>
    <m/>
  </r>
  <r>
    <s v="26."/>
    <n v="1"/>
    <s v="26.1"/>
    <x v="0"/>
    <s v="Cotrimoxazole/Isoniazid/Pyridoxine"/>
    <s v="6.4."/>
    <s v="Cotrimoxazole/Isoniazid/Pyridoxine (CTX/INH/B6) 960/300/25 mg Tablet, 30 Tablets"/>
    <s v="960 / 300 / 25 mg"/>
    <s v="Tablet"/>
    <s v="30 Tablets/Bottle"/>
    <s v="Oral anti-infective product"/>
    <x v="0"/>
    <x v="0"/>
    <s v="GHSC Preferred Presentation"/>
    <s v="Not Applicable"/>
    <m/>
    <m/>
  </r>
  <r>
    <s v="27."/>
    <n v="1"/>
    <s v="27.1"/>
    <x v="0"/>
    <s v="Dapsone"/>
    <s v="6.2."/>
    <s v="Dapsone 100 mg Tablet, 28 Tablets "/>
    <s v="100 mg / ml"/>
    <s v="Tablet"/>
    <s v="28 Tablets/Bottle"/>
    <s v="Oral anti-infective product"/>
    <x v="0"/>
    <x v="0"/>
    <s v="GHSC Preferred Presentation"/>
    <s v="Not Applicable"/>
    <s v="YES"/>
    <m/>
  </r>
  <r>
    <s v="27."/>
    <n v="2"/>
    <s v="27.2"/>
    <x v="0"/>
    <s v="Dapsone"/>
    <s v="6.2."/>
    <s v="Dapsone 100 mg Tablet, 10 x 10 Blister Pack "/>
    <s v="100 mg / ml"/>
    <s v="Tablet"/>
    <s v="10 x 10 Blister Pack "/>
    <s v="Oral anti-infective product"/>
    <x v="0"/>
    <x v="0"/>
    <s v="Country Specific Presentation"/>
    <s v="Kenya"/>
    <s v="YES"/>
    <m/>
  </r>
  <r>
    <s v="28."/>
    <n v="1"/>
    <s v="28.1"/>
    <x v="0"/>
    <s v="Dexamethasone"/>
    <s v="2.3."/>
    <s v="Dexamethasone (as Sodium Phosphate) 4 mg/mL (1 mL) Ampoule, 100 Ampoules "/>
    <s v="4 mg / mL"/>
    <s v="Solution (For Injection)"/>
    <s v="100 Ampoules"/>
    <s v="Injectable Product"/>
    <x v="1"/>
    <x v="0"/>
    <s v="GHSC Preferred Presentation"/>
    <s v="Not Applicable"/>
    <s v="YES"/>
    <m/>
  </r>
  <r>
    <s v="29."/>
    <n v="1"/>
    <s v="29.1"/>
    <x v="0"/>
    <s v="Dextrose"/>
    <s v="26.2."/>
    <s v="Dextrose 5% Infusion Bottle, 1000 mL"/>
    <n v="0.05"/>
    <s v="Solution (For Injection)"/>
    <s v="1000 mL Bottle"/>
    <s v="Injectable Product"/>
    <x v="1"/>
    <x v="0"/>
    <s v="GHSC Preferred Presentation"/>
    <s v="Not Applicable"/>
    <m/>
    <m/>
  </r>
  <r>
    <s v="29."/>
    <n v="2"/>
    <s v="29.2"/>
    <x v="0"/>
    <s v="Dextrose"/>
    <s v="26.2."/>
    <s v="Dextrose 5% Infusion Bottle, 500 mL"/>
    <n v="0.05"/>
    <s v="Solution (For Injection)"/>
    <s v="500 mL Bottle"/>
    <s v="Injectable Product"/>
    <x v="1"/>
    <x v="0"/>
    <s v="GHSC Preferred Presentation"/>
    <s v="Not Applicable"/>
    <m/>
    <m/>
  </r>
  <r>
    <s v="29."/>
    <n v="3"/>
    <s v="29.3"/>
    <x v="0"/>
    <s v="Dextrose"/>
    <s v="26.2."/>
    <s v="Dextrose 50% (50 mL) Vial, 20 Vials"/>
    <s v="50% (50 mL)"/>
    <s v="Solution (For Injection)"/>
    <s v="20 vials "/>
    <s v="Injectable Product"/>
    <x v="1"/>
    <x v="0"/>
    <s v="GHSC Preferred Presentation"/>
    <s v="Not Applicable"/>
    <m/>
    <m/>
  </r>
  <r>
    <s v="30."/>
    <n v="1"/>
    <s v="30.1"/>
    <x v="0"/>
    <s v="Diclofenac"/>
    <s v="2.1.3"/>
    <s v="Diclofenac 25 mg/mL (3 mL) Ampoule, 50 Ampoules"/>
    <s v="25 mg / mL"/>
    <s v="Solution (For Injection)"/>
    <s v="50 Ampoules"/>
    <s v="Injectable Product"/>
    <x v="1"/>
    <x v="0"/>
    <s v="GHSC Preferred Presentation"/>
    <s v="Not Applicable"/>
    <m/>
    <m/>
  </r>
  <r>
    <s v="30."/>
    <n v="2"/>
    <s v="30.2"/>
    <x v="0"/>
    <s v="Diclofenac"/>
    <s v="2.1.3"/>
    <s v="Diclofenac 25 mg/mL (3 mL) Ampoule, 10 Ampoules"/>
    <s v="25 mg / mL"/>
    <s v="Solution (For Injection)"/>
    <s v="10 Ampoules"/>
    <s v="Injectable Product"/>
    <x v="1"/>
    <x v="0"/>
    <s v="Country Specific Presentation"/>
    <s v="Haiti"/>
    <m/>
    <m/>
  </r>
  <r>
    <s v="30."/>
    <n v="3"/>
    <s v="30.3"/>
    <x v="0"/>
    <s v="Diclofenac"/>
    <s v="2.1.3"/>
    <s v="Diclofenac 50mg tablet, 10x10 Blister pack Tablets"/>
    <s v="50mg"/>
    <s v="Tablet"/>
    <s v="10 x 10 BL "/>
    <s v="Other oral products"/>
    <x v="4"/>
    <x v="0"/>
    <s v="GHSC Preferred Presentation"/>
    <s v="Not Applicable"/>
    <s v="YES"/>
    <m/>
  </r>
  <r>
    <s v="31."/>
    <n v="1"/>
    <s v="31.1"/>
    <x v="0"/>
    <s v="Doxycycline Hcl"/>
    <s v="6.2."/>
    <s v="Doxycycline Hydrochloride 100 mg Capsule, 100 Capsules"/>
    <s v="100 mg"/>
    <s v="Capsule"/>
    <s v="100 Capsule/Bottle"/>
    <s v="Oral anti-infective product"/>
    <x v="0"/>
    <x v="0"/>
    <s v="GHSC Preferred Presentation"/>
    <s v="Not Applicable"/>
    <s v="YES"/>
    <m/>
  </r>
  <r>
    <s v="31."/>
    <n v="2"/>
    <s v="31.2"/>
    <x v="0"/>
    <s v="Doxycycline Hcl"/>
    <s v="6.2."/>
    <s v="Doxycycline Hydrochloride 100 mg Capsule, 1000 Capsules"/>
    <s v="100 mg"/>
    <s v="Capsule"/>
    <s v="1000 Capsules/Bottle"/>
    <s v="Oral anti-infective product"/>
    <x v="0"/>
    <x v="0"/>
    <s v="GHSC Preferred Presentation"/>
    <s v="Not Applicable"/>
    <s v="YES"/>
    <m/>
  </r>
  <r>
    <s v="32."/>
    <n v="1"/>
    <s v="32.1"/>
    <x v="0"/>
    <s v="Doxycycline Hyclate"/>
    <s v="6.2."/>
    <s v="Doxycycline Hyclate 100 mg Film-Coated Tablet, 10 x 10 Blister Pack Tablets"/>
    <s v="100 mg"/>
    <s v="Tablet (Film-coated)"/>
    <s v="10 x 10 BL "/>
    <s v="Oral anti-infective product"/>
    <x v="0"/>
    <x v="0"/>
    <s v="GHSC Preferred Presentation"/>
    <s v="Not Applicable"/>
    <s v="YES"/>
    <m/>
  </r>
  <r>
    <s v="33."/>
    <n v="1"/>
    <s v="33.1"/>
    <x v="0"/>
    <s v="Epinephrine"/>
    <s v="3."/>
    <s v="Epinephrine 1 mg/mL (1 mL) Ampoule, 100 Ampoules"/>
    <s v="1 mg / mL"/>
    <s v="Solution (For Injection)"/>
    <s v="100 Ampoules"/>
    <s v="Injectable Product"/>
    <x v="1"/>
    <x v="0"/>
    <s v="GHSC Preferred Presentation"/>
    <s v="Not Applicable"/>
    <m/>
    <m/>
  </r>
  <r>
    <s v="34."/>
    <n v="1"/>
    <s v="34.1"/>
    <x v="0"/>
    <s v="Erythromycin Stearate"/>
    <s v="6.2."/>
    <s v="Erythromycin Stearate 125 mg/5 mL Powder for Oral Suspension, 100 mL"/>
    <s v="125 mg / 5 ml"/>
    <s v="Powder (For Oral Suspension)"/>
    <s v="100 mL Bottle"/>
    <s v="Oral anti-infective product"/>
    <x v="0"/>
    <x v="0"/>
    <s v="GHSC Preferred Presentation"/>
    <s v="Not Applicable"/>
    <m/>
    <m/>
  </r>
  <r>
    <s v="34."/>
    <n v="2"/>
    <s v="34.2"/>
    <x v="0"/>
    <s v="Erythromycin Stearate"/>
    <s v="6.2."/>
    <s v="Erythromycin Stearate 250 mg Film-Coated Tablet, 1000 Tablets"/>
    <s v="250 mg"/>
    <s v="Tablet (Film-coated)"/>
    <s v="1000 Tablets/Bottle"/>
    <s v="Oral anti-infective product"/>
    <x v="0"/>
    <x v="0"/>
    <s v="GHSC Preferred Presentation"/>
    <s v="Not Applicable"/>
    <m/>
    <m/>
  </r>
  <r>
    <s v="34."/>
    <n v="3"/>
    <s v="34.3"/>
    <x v="0"/>
    <s v="Erythromycin Stearate"/>
    <s v="6.2."/>
    <s v="Erythromycin Stearate 250 mg Film-Coated Tablet, 100 Tablets"/>
    <s v="250 mg"/>
    <s v="Tablet (Film-coated)"/>
    <s v="100 Tablets/Bottle"/>
    <s v="Oral anti-infective product"/>
    <x v="0"/>
    <x v="0"/>
    <s v="Country Specific Presentation"/>
    <s v="Kenya"/>
    <m/>
    <m/>
  </r>
  <r>
    <s v="34."/>
    <n v="4"/>
    <s v="34.4"/>
    <x v="0"/>
    <s v="Erythromycin Stearate"/>
    <s v="6.2."/>
    <s v="Erythromycin Stearate 250 mg Film-Coated Tablet, 10 x 10 Blister Pack "/>
    <s v="500 mg "/>
    <s v="Tablet (Film-coated)"/>
    <s v="10 x 10 BL "/>
    <s v="Oral anti-infective product"/>
    <x v="0"/>
    <x v="0"/>
    <s v="Country Specific Presentation"/>
    <s v="DRCongo, Kenya, Malawi"/>
    <m/>
    <m/>
  </r>
  <r>
    <s v="34."/>
    <n v="5"/>
    <s v="34.5"/>
    <x v="0"/>
    <s v="Erythromycin Stearate"/>
    <s v="6.2."/>
    <s v="Erythromycin Stearate 250 mg Film-Coated Tablet, 100 x 10 Blister Pack "/>
    <s v="500 mg "/>
    <s v="Tablet (Film-coated)"/>
    <s v="100 x 10 BL "/>
    <s v="Oral anti-infective product"/>
    <x v="0"/>
    <x v="0"/>
    <s v="Country Specific Presentation"/>
    <s v="DRCongo, Kenya"/>
    <m/>
    <m/>
  </r>
  <r>
    <s v="34."/>
    <n v="6"/>
    <s v="34.6"/>
    <x v="0"/>
    <s v="Erythromycin Stearate"/>
    <s v="6.2."/>
    <s v="Erythromycin Stearate 500 mg Film-Coated Tablet, 10 x 10 Blister Pack "/>
    <s v="500 mg "/>
    <s v="Tablet (Film-coated)"/>
    <s v="10 x 10 BL "/>
    <s v="Oral anti-infective product"/>
    <x v="0"/>
    <x v="0"/>
    <s v="GHSC Preferred Presentation"/>
    <s v="Not Applicable"/>
    <m/>
    <m/>
  </r>
  <r>
    <s v="34."/>
    <n v="7"/>
    <s v="34.7"/>
    <x v="0"/>
    <s v="Erythromycin Stearate"/>
    <s v="6.2."/>
    <s v="Erythromycin Stearate 500 mg Film-Coated Tablet, 500 Tablets"/>
    <s v="500 mg "/>
    <s v="Tablet (Film-coated)"/>
    <s v="500 Tablets/Bottle"/>
    <s v="Oral anti-infective product"/>
    <x v="0"/>
    <x v="0"/>
    <s v="Country Specific Presentation"/>
    <s v="Haiti, Mozambique"/>
    <m/>
    <m/>
  </r>
  <r>
    <s v="34."/>
    <n v="8"/>
    <s v="34.8"/>
    <x v="0"/>
    <s v="Erythromycin Stearate"/>
    <s v="6.2."/>
    <s v="Erythromycin Stearate 500 mg Film-Coated Tablet, 1000 Tablets"/>
    <s v="500 mg "/>
    <s v="Tablet (Film-coated)"/>
    <s v="1000 Tablets/Bottle"/>
    <s v="Oral anti-infective product"/>
    <x v="0"/>
    <x v="0"/>
    <s v="GHSC Preferred Presentation"/>
    <s v="Not Applicable"/>
    <m/>
    <m/>
  </r>
  <r>
    <s v="35."/>
    <n v="1"/>
    <s v="35.1"/>
    <x v="0"/>
    <s v="Ferrous Fumarate"/>
    <s v="10.1."/>
    <s v="Ferrous Fumarate 100 mg/5 mL Suspension, 25 x 50 mL Bottles"/>
    <s v="100 mg / 5 mL"/>
    <s v="Suspension (For Injection)"/>
    <s v="25 x 50 mL Bottles"/>
    <s v="Injectable Product"/>
    <x v="1"/>
    <x v="0"/>
    <s v="GHSC Preferred Presentation"/>
    <s v="Not Applicable"/>
    <m/>
    <m/>
  </r>
  <r>
    <s v="36."/>
    <n v="1"/>
    <s v="36.1"/>
    <x v="0"/>
    <s v="Ferrous Sulfate"/>
    <s v="10.1."/>
    <s v="Ferrous Sulfate 200 mg Coated Tablet, 1000 Tablets"/>
    <s v="200 mg "/>
    <s v="Tablet (Film-coated)"/>
    <s v="1000 Tablets/Bottle"/>
    <s v="Other oral products"/>
    <x v="4"/>
    <x v="0"/>
    <s v="GHSC Preferred Presentation"/>
    <s v="Not Applicable"/>
    <m/>
    <m/>
  </r>
  <r>
    <s v="37."/>
    <n v="1"/>
    <s v="37.1"/>
    <x v="0"/>
    <s v="Ferrous Sulfate/Folic Acid"/>
    <s v="10.1."/>
    <s v="Ferrous Sulfate/Folic Acid 200/0.4 mg Film-Coated Tablet, 1000 Tablets"/>
    <s v="200 / 0.4 mg"/>
    <s v="Tablet (Film-coated)"/>
    <s v="1000 Tablets/Bottle"/>
    <s v="Other oral products"/>
    <x v="4"/>
    <x v="0"/>
    <s v="GHSC Preferred Presentation"/>
    <s v="Not Applicable"/>
    <m/>
    <m/>
  </r>
  <r>
    <s v="38."/>
    <n v="1"/>
    <s v="38.1"/>
    <x v="0"/>
    <s v="Fluconazole"/>
    <s v="6.3."/>
    <s v="Fluconazole 200 mg Capsule, 10 x 10 Blister Pack"/>
    <s v="200 mg"/>
    <s v="Capsule"/>
    <s v="10 x 10 BL "/>
    <s v="Oral anti-infective product"/>
    <x v="0"/>
    <x v="0"/>
    <s v="GHSC Preferred Presentation"/>
    <s v="Not Applicable"/>
    <m/>
    <m/>
  </r>
  <r>
    <s v="38."/>
    <n v="2"/>
    <s v="38.2"/>
    <x v="0"/>
    <s v="Fluconazole"/>
    <s v="6.3."/>
    <s v="Fluconazole 200 mg Infusion Bag, 1 x 100 mL Bag"/>
    <s v="200 mg / 100 mL"/>
    <s v="Solution (For Injection)"/>
    <s v="1 x 100 mL bag"/>
    <s v="Injectable Product"/>
    <x v="1"/>
    <x v="0"/>
    <s v="GHSC Preferred Presentation"/>
    <s v="Not Applicable"/>
    <m/>
    <m/>
  </r>
  <r>
    <s v="38."/>
    <n v="3"/>
    <s v="38.3"/>
    <x v="0"/>
    <s v="Fluconazole"/>
    <s v="6.3."/>
    <s v="Fluconazole 200 mg Infusion Bag, 10 x 100 mL Bags"/>
    <s v="200 mg / 100 mL"/>
    <s v="Solution (For Injection)"/>
    <s v="10 x 100 ml bags"/>
    <s v="Injectable Product"/>
    <x v="1"/>
    <x v="0"/>
    <s v="GHSC Preferred Presentation"/>
    <s v="Not Applicable"/>
    <m/>
    <m/>
  </r>
  <r>
    <s v="38."/>
    <n v="4"/>
    <s v="38.4"/>
    <x v="0"/>
    <s v="Fluconazole"/>
    <s v="6.3."/>
    <s v="Fluconazole 200 mg Tablet, 1 x 10 Blister Pack"/>
    <s v="200 mg"/>
    <s v="Tablet"/>
    <s v="1 x 10 BL"/>
    <s v="Oral anti-infective product"/>
    <x v="0"/>
    <x v="0"/>
    <s v="GHSC Preferred Presentation"/>
    <s v="Not Applicable"/>
    <s v="YES"/>
    <m/>
  </r>
  <r>
    <s v="38."/>
    <n v="5"/>
    <s v="38.5"/>
    <x v="0"/>
    <s v="Fluconazole"/>
    <s v="6.3."/>
    <s v="Fluconazole 200 mg Tablet, 10 x 10 Blister Pack"/>
    <s v="200 mg"/>
    <s v="Tablet"/>
    <s v="10 x 10 BL"/>
    <s v="Oral anti-infective product"/>
    <x v="0"/>
    <x v="0"/>
    <s v="Country Specific Presentation"/>
    <s v="Kenya"/>
    <s v="YES"/>
    <m/>
  </r>
  <r>
    <s v="38."/>
    <n v="6"/>
    <s v="38.6"/>
    <x v="0"/>
    <s v="Fluconazole"/>
    <s v="6.3."/>
    <s v="Fluconazole 200 mg Tablet,  100 Tablets"/>
    <s v="200 mg"/>
    <s v="Tablet"/>
    <s v="500 Tablet/Bottle"/>
    <s v="Oral anti-infective product"/>
    <x v="0"/>
    <x v="0"/>
    <s v="Country Specific Presentation"/>
    <s v="Kenya"/>
    <s v="YES"/>
    <m/>
  </r>
  <r>
    <s v="38."/>
    <n v="7"/>
    <s v="38.7"/>
    <x v="0"/>
    <s v="Fluconazole"/>
    <s v="6.3."/>
    <s v="Fluconazole 200 mg Tablet,  500 Tablets"/>
    <s v="200 mg"/>
    <s v="Tablet"/>
    <s v="500 Tablet/Bottle"/>
    <s v="Oral anti-infective product"/>
    <x v="0"/>
    <x v="0"/>
    <s v="Country Specific Presentation"/>
    <s v="Mozambique"/>
    <s v="YES"/>
    <m/>
  </r>
  <r>
    <s v="38."/>
    <n v="8"/>
    <s v="38.8"/>
    <x v="0"/>
    <s v="Fluconazole"/>
    <s v="6.3."/>
    <s v="Fluconazole 50 mg/5 mL Powder for Oral Suspension, 35 mL"/>
    <s v="50 mg / 5 mL"/>
    <s v="Powder (For Oral Suspension)"/>
    <s v="35 mL Bottle"/>
    <s v="Oral anti-infective product"/>
    <x v="0"/>
    <x v="0"/>
    <s v="GHSC Preferred Presentation"/>
    <s v="Not Applicable"/>
    <m/>
    <m/>
  </r>
  <r>
    <s v="39."/>
    <n v="1"/>
    <s v="39.1"/>
    <x v="1"/>
    <s v="Flucytosine"/>
    <s v="6.3."/>
    <s v="Flucytosine 500 mg Tablet, 100 Tablets"/>
    <s v="500 mg "/>
    <s v="Tablet"/>
    <s v="100 Tablets/Bottle"/>
    <s v="Oral anti-infective product"/>
    <x v="0"/>
    <x v="1"/>
    <s v="GHSC Preferred Presentation"/>
    <s v="Not Applicable"/>
    <m/>
    <m/>
  </r>
  <r>
    <s v="40."/>
    <n v="1"/>
    <s v="40.1"/>
    <x v="0"/>
    <s v="Folic Acid"/>
    <s v="10.1."/>
    <s v="Folic Acid 5 mg Tablet, 1000 Tablets"/>
    <s v="5 mg"/>
    <s v="Tablet"/>
    <s v="1000 Tablets/Bottle"/>
    <s v="Other oral products"/>
    <x v="4"/>
    <x v="0"/>
    <s v="GHSC Preferred Presentation"/>
    <s v="Not Applicable"/>
    <m/>
    <m/>
  </r>
  <r>
    <s v="41."/>
    <n v="1"/>
    <s v="41.1"/>
    <x v="0"/>
    <s v="Gentamicin"/>
    <s v="21.1."/>
    <s v="Gentamicin 40 mg/mL (2 mL) Ampoule, 100 Ampoules"/>
    <s v="40 mg / mL"/>
    <s v="Powder (For Injection)"/>
    <s v="100 Ampoules"/>
    <s v="Injectable Product"/>
    <x v="1"/>
    <x v="0"/>
    <s v="GHSC Preferred Presentation"/>
    <s v="Not Applicable"/>
    <m/>
    <m/>
  </r>
  <r>
    <s v="41."/>
    <n v="2"/>
    <s v="41.2"/>
    <x v="0"/>
    <s v="Gentamicin"/>
    <s v="21.1."/>
    <s v="Gentamicin 40 mg/mL (2 mL) Ampoule, 5 Ampoules"/>
    <s v="40 mg / mL"/>
    <s v="Powder (For Injection)"/>
    <s v="5 Ampoules"/>
    <s v="Injectable Product"/>
    <x v="1"/>
    <x v="0"/>
    <s v="Country Specific Presentation"/>
    <s v="Haiti"/>
    <m/>
    <m/>
  </r>
  <r>
    <s v="42."/>
    <n v="1"/>
    <s v="42.1"/>
    <x v="0"/>
    <s v="Griseofulvin"/>
    <s v="6.3."/>
    <s v="Griseofulvin 125 mg Tablet, 1000 Tablets"/>
    <s v="125 mg "/>
    <s v="Tablet"/>
    <s v="1000 Tablets/Bottle"/>
    <s v="Oral anti-infective product"/>
    <x v="0"/>
    <x v="0"/>
    <s v="GHSC Preferred Presentation"/>
    <s v="Not Applicable"/>
    <s v="YES"/>
    <m/>
  </r>
  <r>
    <s v="42."/>
    <n v="2"/>
    <s v="42.2"/>
    <x v="0"/>
    <s v="Griseofulvin"/>
    <s v="6.3."/>
    <s v="Griseofulvin 125 mg Tablet, 100 Tablets"/>
    <s v="125 mg "/>
    <s v="Tablet"/>
    <s v="100 Tablets/Bottle"/>
    <s v="Oral anti-infective product"/>
    <x v="0"/>
    <x v="0"/>
    <s v="Country Specific Presentation"/>
    <s v="Kenya"/>
    <s v="YES"/>
    <m/>
  </r>
  <r>
    <s v="42."/>
    <n v="3"/>
    <s v="42.3"/>
    <x v="0"/>
    <s v="Griseofulvin"/>
    <s v="6.3."/>
    <s v="Griseofulvin 125 mg Tablet, 10 x 10 Blister Pack"/>
    <s v="125 mg "/>
    <s v="Tablet"/>
    <s v="10 x 10 Blister Pack"/>
    <s v="Oral anti-infective product"/>
    <x v="0"/>
    <x v="0"/>
    <s v="Country Specific Presentation"/>
    <s v="Kenya"/>
    <s v="YES"/>
    <m/>
  </r>
  <r>
    <s v="43."/>
    <n v="1"/>
    <s v="43.1"/>
    <x v="0"/>
    <s v="Hydralazine "/>
    <s v="12.3.4"/>
    <s v="Hydralazine 20mg powder for injection, 5 ampoules"/>
    <s v="20 mg"/>
    <s v="Powder (For Injection)"/>
    <s v="5 ampoules"/>
    <s v="Injectable Product"/>
    <x v="1"/>
    <x v="0"/>
    <s v="GHSC Preferred Presentation"/>
    <s v="Not Applicable"/>
    <s v="Not required"/>
    <m/>
  </r>
  <r>
    <s v="44."/>
    <n v="1"/>
    <s v="44.1"/>
    <x v="0"/>
    <s v="Hydrocortisone Acetate"/>
    <s v="8.3."/>
    <s v="Hydrocortisone Acetate 1% Topical Cream, 50 x 15 gm Tubes"/>
    <n v="0.01"/>
    <s v="Cream (Topical)"/>
    <s v="50 x 15 gm Tubes"/>
    <s v="Topical non-sterile products"/>
    <x v="2"/>
    <x v="0"/>
    <s v="GHSC Preferred Presentation"/>
    <s v="Not Applicable"/>
    <s v="Not required"/>
    <m/>
  </r>
  <r>
    <s v="44."/>
    <n v="2"/>
    <s v="44.2"/>
    <x v="0"/>
    <s v="Hydrocortisone Acetate"/>
    <s v="21.1."/>
    <s v="Hydrocortisone Acetate 1% Topical Ointment, 1 x 15 gm Tube"/>
    <n v="0.01"/>
    <s v="Ointment (Topical)"/>
    <s v="1 x 15 mg Tube"/>
    <s v="Topical non-sterile products"/>
    <x v="2"/>
    <x v="0"/>
    <s v="GHSC Preferred Presentation"/>
    <s v="Not Applicable"/>
    <s v="Not required"/>
    <m/>
  </r>
  <r>
    <s v="45."/>
    <n v="1"/>
    <s v="45.1"/>
    <x v="0"/>
    <s v="Hydrocortisone Sodium Succinate"/>
    <s v="8.3."/>
    <s v="Hydrocortisone Sodium Succinate 100 mg Powder Vial, 100 Vials"/>
    <s v="100 mg"/>
    <s v="Powder (For Injection)"/>
    <s v="100 vials"/>
    <s v="Injectable Product"/>
    <x v="1"/>
    <x v="0"/>
    <s v="GHSC Preferred Presentation"/>
    <s v="Not Applicable"/>
    <m/>
    <m/>
  </r>
  <r>
    <s v="45."/>
    <n v="2"/>
    <s v="45.2"/>
    <x v="0"/>
    <s v="Hydrocortisone Sodium Succinate"/>
    <s v="8.3."/>
    <s v="Hydrocortisone Sodium Succinate 100 mg Powder Vial, 50 Vials"/>
    <s v="100 mg"/>
    <s v="Powder (For Injection)"/>
    <s v="50 Vials"/>
    <s v="Injectable Product"/>
    <x v="1"/>
    <x v="0"/>
    <s v="Country Specific Presentation"/>
    <s v="Uganda"/>
    <m/>
    <m/>
  </r>
  <r>
    <s v="45."/>
    <n v="3"/>
    <s v="45.3"/>
    <x v="0"/>
    <s v="Hydrocortisone Sodium Succinate"/>
    <s v="8.3."/>
    <s v="Hydrocortisone Sodium Succinate 100 mg Powder Vial, 1 Vial"/>
    <s v="100 mg"/>
    <s v="Powder (For Injection)"/>
    <s v="1 Vial"/>
    <s v="Injectable Product"/>
    <x v="1"/>
    <x v="0"/>
    <s v="Country Specific Presentation"/>
    <s v="Haiti"/>
    <m/>
    <m/>
  </r>
  <r>
    <s v="46."/>
    <n v="1"/>
    <s v="46.1"/>
    <x v="0"/>
    <s v="Ibuprofen"/>
    <s v="2.1."/>
    <s v="Ibuprofen 100 mg/5 mL Oral Suspension, 100 mL"/>
    <s v="100 mg / 5 ml"/>
    <s v="Suspension (For Oral Use)"/>
    <s v="100 mL Bottle"/>
    <s v="Other oral products"/>
    <x v="4"/>
    <x v="0"/>
    <s v="GHSC Preferred Presentation"/>
    <s v="Not Applicable"/>
    <s v="YES"/>
    <m/>
  </r>
  <r>
    <s v="46."/>
    <n v="2"/>
    <s v="46.2"/>
    <x v="0"/>
    <s v="Ibuprofen"/>
    <s v="2.1."/>
    <s v="Ibuprofen 200 mg Film-Coated Tablet, 1000 Tablets"/>
    <s v="200 mg"/>
    <s v="Tablet (Film-coated)"/>
    <s v="1000 Tablets/Bottle"/>
    <s v="Other oral products"/>
    <x v="4"/>
    <x v="0"/>
    <s v="GHSC Preferred Presentation"/>
    <s v="Not Applicable"/>
    <s v="YES"/>
    <m/>
  </r>
  <r>
    <s v="47."/>
    <n v="1"/>
    <s v="47.1"/>
    <x v="2"/>
    <s v="Isoniazid"/>
    <s v="6.2."/>
    <s v="Isoniazid 100 mg Dispersible Tablet, 10 x 10 Blister Pack"/>
    <s v="100 mg"/>
    <s v="Tablet (Dispersible)"/>
    <s v="10 x 10 BL "/>
    <s v="Oral anti-infective product"/>
    <x v="0"/>
    <x v="1"/>
    <s v="GHSC Preferred Presentation"/>
    <s v="Not Applicable"/>
    <s v="YES"/>
    <m/>
  </r>
  <r>
    <s v="47."/>
    <n v="2"/>
    <s v="47.2"/>
    <x v="2"/>
    <s v="Isoniazid"/>
    <s v="6.2."/>
    <s v="Isoniazid 100 mg Dispersible Tablet, 24 x 28 Blister Pack"/>
    <s v="100 mg"/>
    <s v="Tablet (Dispersible)"/>
    <s v="24 x 28 BL"/>
    <s v="Oral anti-infective product"/>
    <x v="0"/>
    <x v="1"/>
    <s v="GHSC Preferred Presentation"/>
    <s v="Not Applicable"/>
    <s v="YES"/>
    <m/>
  </r>
  <r>
    <s v="47."/>
    <n v="3"/>
    <s v="47.3"/>
    <x v="2"/>
    <s v="Isoniazid"/>
    <s v="6.2."/>
    <s v="Isoniazid 100 mg Tablet, 10 x 10 Blister Pack "/>
    <s v="100 mg"/>
    <s v="Tablet"/>
    <s v="10 x 10 BL "/>
    <s v="Oral anti-infective product"/>
    <x v="0"/>
    <x v="1"/>
    <s v="GHSC Preferred Presentation"/>
    <s v="Not Applicable"/>
    <s v="YES"/>
    <m/>
  </r>
  <r>
    <s v="47."/>
    <n v="4"/>
    <s v="47.4"/>
    <x v="2"/>
    <s v="Isoniazid"/>
    <s v="6.2."/>
    <s v="Isoniazid 300 mg Tablet, 24 x 28 Blister Pack "/>
    <s v="300 mg"/>
    <s v="Tablet"/>
    <s v="24 x 28 BL"/>
    <s v="Oral anti-infective product"/>
    <x v="0"/>
    <x v="1"/>
    <s v="GHSC Preferred Presentation"/>
    <s v="Not Applicable"/>
    <s v="YES"/>
    <m/>
  </r>
  <r>
    <s v="47."/>
    <n v="5"/>
    <s v="47.5"/>
    <x v="2"/>
    <s v="Isoniazid"/>
    <s v="6.2."/>
    <s v="Isoniazid 50 mg Dispersible Tablet, 10 x 10 Blister Pack"/>
    <s v="50 mg"/>
    <s v="Tablet (Dispersible)"/>
    <s v="10 x 10 BL "/>
    <s v="Oral anti-infective product"/>
    <x v="0"/>
    <x v="1"/>
    <s v="GHSC Preferred Presentation"/>
    <s v="Not Applicable"/>
    <s v="YES"/>
    <m/>
  </r>
  <r>
    <s v="47."/>
    <n v="6"/>
    <s v="47.6"/>
    <x v="2"/>
    <s v="Isoniazid"/>
    <s v="6.2."/>
    <s v="Isoniazid 50 mg Dispersible Tablet, 24 x 28 Blister Pack"/>
    <s v="50 mg"/>
    <s v="Tablet (Dispersible)"/>
    <s v="24 x 28 BL"/>
    <s v="Oral anti-infective product"/>
    <x v="0"/>
    <x v="1"/>
    <s v="GHSC Preferred Presentation"/>
    <s v="Not Applicable"/>
    <s v="YES"/>
    <m/>
  </r>
  <r>
    <s v="48."/>
    <n v="1"/>
    <s v="48.1"/>
    <x v="0"/>
    <s v="Lidocaine"/>
    <s v="1.2."/>
    <s v="Lidocaine 2% (20 mL) Vial, 20 Vials"/>
    <s v="2% (20 mL)"/>
    <s v="Solution (For Injection)"/>
    <s v="20 vials "/>
    <s v="Injectable Product"/>
    <x v="1"/>
    <x v="0"/>
    <s v="GHSC Preferred Presentation"/>
    <s v="Not Applicable"/>
    <m/>
    <m/>
  </r>
  <r>
    <s v="48."/>
    <n v="2"/>
    <s v="48.2"/>
    <x v="0"/>
    <s v="Lidocaine"/>
    <s v="1.2."/>
    <s v="Lidocaine 2% (30 mL) Vial, 25 Vials"/>
    <s v="2% (20 mL)"/>
    <s v="Solution (For Injection)"/>
    <s v="25 vials"/>
    <s v="Injectable Product"/>
    <x v="1"/>
    <x v="0"/>
    <s v="GHSC Preferred Presentation"/>
    <s v="Not Applicable"/>
    <m/>
    <m/>
  </r>
  <r>
    <s v="48."/>
    <n v="3"/>
    <s v="48.3"/>
    <x v="0"/>
    <s v="Lidocaine"/>
    <s v="1.2."/>
    <s v="Lidocaine 2% (30 mL) Vial, 1 Vial"/>
    <s v="2% (20 mL)"/>
    <s v="Solution (For Injection)"/>
    <s v="1 vial"/>
    <s v="Injectable Product"/>
    <x v="1"/>
    <x v="0"/>
    <s v="Country Specific Presentation"/>
    <s v="Haiti"/>
    <m/>
    <m/>
  </r>
  <r>
    <s v="49."/>
    <n v="1"/>
    <s v="49.1"/>
    <x v="0"/>
    <s v="Lidocaine/Prilocaine"/>
    <s v="1.2."/>
    <s v="Lidocaine/Prilocaine 2.5%/2.5% Topical Cream, 1 x 30 gm Tube"/>
    <s v="2.5%/2.5%"/>
    <s v="Cream (Topical)"/>
    <s v="1 x 30 gm Tube"/>
    <s v="Topical non-sterile products"/>
    <x v="2"/>
    <x v="0"/>
    <s v="GHSC Preferred Presentation"/>
    <s v="Not Applicable"/>
    <s v="YES"/>
    <m/>
  </r>
  <r>
    <s v="49."/>
    <n v="2"/>
    <s v="49.2"/>
    <x v="0"/>
    <s v="Lidocaine/Prilocaine"/>
    <s v="1.2."/>
    <s v="Lidocaine/Prilocaine 2.5%/2.5% Topical Cream, 1 x 5 gm Tube"/>
    <s v="2.5%/2.5%"/>
    <s v="Cream (Topical)"/>
    <s v="1 x 5 gm Tube"/>
    <s v="Topical non-sterile products"/>
    <x v="2"/>
    <x v="0"/>
    <s v="GHSC Preferred Presentation"/>
    <s v="Not Applicable"/>
    <s v="YES"/>
    <m/>
  </r>
  <r>
    <s v="50."/>
    <n v="1"/>
    <s v="50.1"/>
    <x v="0"/>
    <s v="Magnesium Sulfate"/>
    <s v="5."/>
    <s v="Magnesium Sulfate 500 mg/mL (10 mL) Ampolues, 10 Ampoules"/>
    <s v="500 mg / mL"/>
    <s v="Powder (For Injection)"/>
    <s v="10 Ampoules"/>
    <s v="Injectable Product"/>
    <x v="1"/>
    <x v="0"/>
    <s v="GHSC Preferred Presentation"/>
    <s v="Not Applicable"/>
    <m/>
    <m/>
  </r>
  <r>
    <s v="50."/>
    <n v="2"/>
    <s v="50.2"/>
    <x v="0"/>
    <s v="Magnesium Sulfate"/>
    <s v="5."/>
    <s v="Magnesium Sulfate 500 mg/mL (10 mL) Vial, 10 Vials"/>
    <s v="500 mg / mL"/>
    <s v="Powder (For Injection)"/>
    <s v="10 vials "/>
    <s v="Injectable Product"/>
    <x v="1"/>
    <x v="0"/>
    <s v="GHSC Preferred Presentation"/>
    <s v="Not Applicable"/>
    <m/>
    <m/>
  </r>
  <r>
    <s v="51."/>
    <n v="1"/>
    <s v="51.1"/>
    <x v="0"/>
    <s v="Mebendazole"/>
    <s v="6.1."/>
    <s v="Mebendazole 100 mg Tablet, 1000 Tablets"/>
    <s v="100 mg "/>
    <s v="Tablet"/>
    <s v="1000 Tablets/Bottle"/>
    <s v="Oral anti-infective product"/>
    <x v="0"/>
    <x v="0"/>
    <s v="GHSC Preferred Presentation"/>
    <s v="Not Applicable"/>
    <s v="YES"/>
    <m/>
  </r>
  <r>
    <s v="51."/>
    <n v="2"/>
    <s v="51.2"/>
    <x v="0"/>
    <s v="Mebendazole"/>
    <s v="6.1."/>
    <s v="Mebendazole 100 mg Tablet, 140 x 6 Strip Pack"/>
    <s v="100 mg "/>
    <s v="Tablet"/>
    <s v="140 x 6 Strip Pack"/>
    <s v="Oral anti-infective product"/>
    <x v="0"/>
    <x v="0"/>
    <s v="Country Specific Presentation"/>
    <s v="DRCongo"/>
    <s v="YES"/>
    <m/>
  </r>
  <r>
    <s v="51."/>
    <n v="3"/>
    <s v="51.3"/>
    <x v="0"/>
    <s v="Mebendazole"/>
    <s v="6.1."/>
    <s v="Mebendazole 100 mg Tablet, 10 x 10 Blister  Pack"/>
    <s v="100 mg "/>
    <s v="Tablet"/>
    <s v="10 x 10 BL "/>
    <s v="Oral anti-infective product"/>
    <x v="0"/>
    <x v="0"/>
    <s v="Country Specific Presentation"/>
    <s v="Mozambique"/>
    <s v="YES"/>
    <m/>
  </r>
  <r>
    <s v="52."/>
    <n v="1"/>
    <s v="52.1"/>
    <x v="0"/>
    <s v="Methyldopa"/>
    <s v="12.3.9"/>
    <s v="Methyldopa 250 mg Film-Coated Tablet, 1000 Tablet"/>
    <s v="250 mg"/>
    <s v="Tablet (Film-coated)"/>
    <s v="1000 Tablets/Bottle"/>
    <s v="Other oral products"/>
    <x v="4"/>
    <x v="0"/>
    <s v="GHSC Preferred Presentation"/>
    <s v="Not Applicable"/>
    <m/>
    <m/>
  </r>
  <r>
    <s v="52."/>
    <n v="2"/>
    <s v="52.2"/>
    <x v="0"/>
    <s v="Methyldopa"/>
    <s v="12.3.9"/>
    <s v="Methyldopa 250 mg Film-Coated Tablet, 100 Tablet"/>
    <s v="250 mg"/>
    <s v="Tablet (Film-coated)"/>
    <s v="100 Tablets/Bottle"/>
    <s v="Other oral products"/>
    <x v="4"/>
    <x v="0"/>
    <s v="Country Specific Presentation"/>
    <s v="Haiti"/>
    <m/>
    <m/>
  </r>
  <r>
    <s v="53."/>
    <n v="1"/>
    <s v="53.1"/>
    <x v="0"/>
    <s v="Metronidazole"/>
    <s v="6.5."/>
    <s v="Metronidazole 200 mg Tablet, 500 Tablets"/>
    <s v="200 mg"/>
    <s v="Tablet "/>
    <s v="500 Tablets/Bottle"/>
    <s v="Oral anti-infective product"/>
    <x v="0"/>
    <x v="0"/>
    <s v="GHSC Preferred Presentation"/>
    <s v="Not Applicable"/>
    <s v="YES"/>
    <m/>
  </r>
  <r>
    <s v="53."/>
    <n v="2"/>
    <s v="53.2"/>
    <x v="0"/>
    <s v="Metronidazole"/>
    <s v="6.5."/>
    <s v="Metronidazole 200 mg Tablet, 1000 Tablets"/>
    <s v="200 mg"/>
    <s v="Tablet "/>
    <s v="1000 Tablets/Bottle"/>
    <s v="Oral anti-infective product"/>
    <x v="0"/>
    <x v="0"/>
    <s v="Country Specific Presentation"/>
    <s v="Malawi, Nigeria"/>
    <s v="YES"/>
    <m/>
  </r>
  <r>
    <s v="53."/>
    <n v="3"/>
    <s v="53.3"/>
    <x v="0"/>
    <s v="Metronidazole"/>
    <s v="6.5."/>
    <s v="Metronidazole 200 mg Tablet, 10 x 10 Blister  Pack"/>
    <s v="200 mg"/>
    <s v="Tablet "/>
    <s v="10 x 10 Blister  Pack"/>
    <s v="Oral anti-infective product"/>
    <x v="0"/>
    <x v="0"/>
    <s v="Country Specific Presentation"/>
    <s v="Kenya, Nigeria, Uganda"/>
    <s v="YES"/>
    <m/>
  </r>
  <r>
    <s v="53."/>
    <n v="4"/>
    <s v="53.4"/>
    <x v="0"/>
    <s v="Metronidazole"/>
    <s v="6.5."/>
    <s v="Metronidazole 200 mg/5 mL Powder for Oral Suspension, 250 x 100 mL Bottles"/>
    <s v="200 mg / 5 mL"/>
    <s v="Powder (For Oral Suspension)"/>
    <s v="250 x 100 mL Bottles"/>
    <s v="Oral anti-infective product"/>
    <x v="0"/>
    <x v="0"/>
    <s v="GHSC Preferred Presentation"/>
    <s v="Not Applicable"/>
    <m/>
    <m/>
  </r>
  <r>
    <s v="53."/>
    <n v="5"/>
    <s v="53.5"/>
    <x v="0"/>
    <s v="Metronidazole"/>
    <s v="6.5."/>
    <s v="Metronidazole 200 mg/5 mL Powder for Oral Suspension, 1 x 100 mL Bottles"/>
    <s v="200 mg / 5 mL"/>
    <s v="Powder (For Oral Suspension)"/>
    <s v="1 x 100 mL Bottles"/>
    <s v="Oral anti-infective product"/>
    <x v="0"/>
    <x v="0"/>
    <s v="Country Specific Presentation"/>
    <s v="Kenya, Malawi, Nigeria"/>
    <m/>
    <m/>
  </r>
  <r>
    <s v="53."/>
    <n v="6"/>
    <s v="53.6"/>
    <x v="0"/>
    <s v="Metronidazole"/>
    <s v="6.5."/>
    <s v="Metronidazole 200 mg/5 mL Powder for Oral Suspension, 1 x 60 mL Bottles"/>
    <s v="200 mg / 5 mL"/>
    <s v="Powder (For Oral Suspension)"/>
    <s v="1 x 60 mL Bottles"/>
    <s v="Oral anti-infective product"/>
    <x v="0"/>
    <x v="0"/>
    <s v="Country Specific Presentation"/>
    <s v="Nigeria"/>
    <m/>
    <m/>
  </r>
  <r>
    <s v="53."/>
    <n v="7"/>
    <s v="53.7"/>
    <x v="0"/>
    <s v="Metronidazole"/>
    <s v="6.5."/>
    <s v="Metronidazole 250 mg Tablet, 100 x 10 Blister Pack "/>
    <s v="250 mg "/>
    <s v="Tablet"/>
    <s v="100 x 10 BL"/>
    <s v="Oral anti-infective product"/>
    <x v="0"/>
    <x v="0"/>
    <s v="GHSC Preferred Presentation"/>
    <s v="Not Applicable"/>
    <s v="YES"/>
    <m/>
  </r>
  <r>
    <s v="53."/>
    <n v="8"/>
    <s v="53.8"/>
    <x v="0"/>
    <s v="Metronidazole"/>
    <s v="6.5."/>
    <s v="Metronidazole 250 mg Tablet, 10 x 10 Blister Pack "/>
    <s v="250 mg "/>
    <s v="Tablet"/>
    <s v="10 x 10 BL"/>
    <s v="Oral anti-infective product"/>
    <x v="0"/>
    <x v="0"/>
    <s v="Country Specific Presentation"/>
    <s v="DRCongo"/>
    <s v="YES"/>
    <m/>
  </r>
  <r>
    <s v="53."/>
    <n v="9"/>
    <s v="53.9"/>
    <x v="0"/>
    <s v="Metronidazole"/>
    <s v="6.5."/>
    <s v="Metronidazole 250 mg Tablet, 1000 Tablets"/>
    <s v="250 mg "/>
    <s v="Tablet"/>
    <s v="1000 Tablets/Bottle"/>
    <s v="Oral anti-infective product"/>
    <x v="0"/>
    <x v="0"/>
    <s v="Country Specific Presentation"/>
    <s v="Haiti"/>
    <s v="YES"/>
    <m/>
  </r>
  <r>
    <s v="53."/>
    <n v="10"/>
    <s v="53.10"/>
    <x v="0"/>
    <s v="Metronidazole"/>
    <s v="6.5."/>
    <s v="Metronidazole 250 mg Tablet, 500 Tablets"/>
    <s v="250 mg "/>
    <s v="Tablet"/>
    <s v="500 Tablets/Bottle"/>
    <s v="Oral anti-infective product"/>
    <x v="0"/>
    <x v="0"/>
    <s v="Country Specific Presentation"/>
    <s v="Mozambique"/>
    <s v="YES"/>
    <m/>
  </r>
  <r>
    <s v="53."/>
    <n v="11"/>
    <s v="53.11"/>
    <x v="0"/>
    <s v="Metronidazole"/>
    <s v="6.5."/>
    <s v="Metronidazole 5 mg/mL Infusion Bottle, 100 mL"/>
    <s v="5 mg / mL"/>
    <s v="Solution (For Injection)"/>
    <s v="100 mL Bottle"/>
    <s v="Injectable Product"/>
    <x v="1"/>
    <x v="0"/>
    <s v="GHSC Preferred Presentation"/>
    <s v="Not Applicable"/>
    <m/>
    <m/>
  </r>
  <r>
    <s v="53."/>
    <n v="12"/>
    <s v="53.12"/>
    <x v="0"/>
    <s v="Metronidazole"/>
    <s v="6.5."/>
    <s v="Metronidazole 500 mg Tablet, 100 x 10 Blister Pack "/>
    <s v="500 mg"/>
    <s v="Tablet"/>
    <s v="100 x 10 BL"/>
    <s v="Oral anti-infective product"/>
    <x v="0"/>
    <x v="0"/>
    <s v="GHSC Preferred Presentation"/>
    <s v="Not Applicable"/>
    <s v="YES"/>
    <m/>
  </r>
  <r>
    <s v="53."/>
    <n v="13"/>
    <s v="53.13"/>
    <x v="0"/>
    <s v="Metronidazole"/>
    <s v="6.5."/>
    <s v="Metronidazole 500 mg Tablet, 10 x 10 Blister Pack "/>
    <s v="500 mg"/>
    <s v="Tablet"/>
    <s v="10 x 10 BL"/>
    <s v="Oral anti-infective product"/>
    <x v="0"/>
    <x v="0"/>
    <s v="Country Specific Presentation"/>
    <s v="Nigeria"/>
    <s v="YES"/>
    <m/>
  </r>
  <r>
    <s v="54."/>
    <n v="1"/>
    <s v="54.1"/>
    <x v="0"/>
    <s v="Miconazole"/>
    <s v="13.1."/>
    <s v="Miconazole 2% Topical Cream, 1 x 30 gm Tube"/>
    <n v="0.02"/>
    <s v="Cream (Topical)"/>
    <s v="1 x 30 mg Tube"/>
    <s v="Topical non-sterile products"/>
    <x v="2"/>
    <x v="0"/>
    <s v="GHSC Preferred Presentation"/>
    <s v="Not Applicable"/>
    <s v="YES"/>
    <m/>
  </r>
  <r>
    <s v="54."/>
    <n v="2"/>
    <s v="54.2"/>
    <x v="0"/>
    <s v="Miconazole"/>
    <s v="13.1."/>
    <s v="Miconazole 2% Topical Cream, 1 x 15 gm Tube"/>
    <n v="0.02"/>
    <s v="Cream (Topical)"/>
    <s v="1 x 15 mg Tube"/>
    <s v="Topical non-sterile products"/>
    <x v="2"/>
    <x v="0"/>
    <s v="Country Specific Presentation"/>
    <s v="Kenya, Uganda"/>
    <s v="YES"/>
    <m/>
  </r>
  <r>
    <s v="55."/>
    <n v="1"/>
    <s v="55.1"/>
    <x v="0"/>
    <s v="Multivitamin"/>
    <s v="27."/>
    <s v="Multivitamin Coated Tablet, 1000 Tablets"/>
    <s v="Not specified"/>
    <s v="Tablet"/>
    <s v="1000 Tablets/Bottle"/>
    <s v="Other oral products"/>
    <x v="4"/>
    <x v="0"/>
    <s v="GHSC Preferred Presentation"/>
    <s v="Not Applicable"/>
    <m/>
    <m/>
  </r>
  <r>
    <s v="55."/>
    <n v="2"/>
    <s v="55.2"/>
    <x v="0"/>
    <s v="Multivitamin"/>
    <s v="27."/>
    <s v="Multivitamin Syrup, 100 mL"/>
    <s v="Not specified"/>
    <s v="Syrup"/>
    <s v="100 mL Bottle"/>
    <s v="Other oral products"/>
    <x v="4"/>
    <x v="0"/>
    <s v="GHSC Preferred Presentation"/>
    <s v="Not Applicable"/>
    <m/>
    <m/>
  </r>
  <r>
    <s v="56."/>
    <n v="1"/>
    <s v="56.1"/>
    <x v="0"/>
    <s v="Nifedipine"/>
    <s v="22.4."/>
    <s v="Nifedipine 10 mg, 10 x 10 Tablets Blister Pack "/>
    <s v="10 mg"/>
    <s v="Tablet"/>
    <s v="10 x 10 BL "/>
    <s v="Oral anti-hypertensives"/>
    <x v="0"/>
    <x v="0"/>
    <s v="GHSC Preferred Presentation"/>
    <s v="Not Applicable"/>
    <s v="YES"/>
    <m/>
  </r>
  <r>
    <s v="57."/>
    <n v="1"/>
    <s v="57.1"/>
    <x v="0"/>
    <s v="Nitrofurantin"/>
    <s v="6.5."/>
    <s v="Nitrofurantin 100 mg Tablet 10 x 10 Blister Pack"/>
    <s v="100 mg"/>
    <s v="Tablet"/>
    <s v="10 x 10 BL "/>
    <s v="Oral anti-infective product"/>
    <x v="0"/>
    <x v="0"/>
    <s v="GHSC Preferred Presentation"/>
    <s v="Not Applicable"/>
    <m/>
    <m/>
  </r>
  <r>
    <s v="57."/>
    <n v="2"/>
    <s v="57.2"/>
    <x v="0"/>
    <s v="Nitrofurantin"/>
    <s v="6.5."/>
    <s v="Nitrofurantin 100 mg Capsule, 4 x 10 Strip Pack"/>
    <s v="100 mg"/>
    <s v="Tablet"/>
    <s v="4 x 10 Strip Pack"/>
    <s v="Oral anti-infective product"/>
    <x v="0"/>
    <x v="0"/>
    <s v="Country Specific Presentation"/>
    <s v="Haiti"/>
    <m/>
    <m/>
  </r>
  <r>
    <s v="58."/>
    <n v="1"/>
    <s v="58.1"/>
    <x v="0"/>
    <s v="Nystatin"/>
    <s v="6.3."/>
    <s v="Nystatin 100,000 IU Vaginal Tablet w/ Applicator, 100 Tablets"/>
    <s v="100,000 IU"/>
    <s v="Tablet  (Vaginal)"/>
    <s v="100 Tablets/Bottle"/>
    <s v="Vaginal anti-infective"/>
    <x v="4"/>
    <x v="0"/>
    <s v="GHSC Preferred Presentation"/>
    <s v="Not Applicable"/>
    <s v="Not required"/>
    <m/>
  </r>
  <r>
    <s v="58."/>
    <n v="2"/>
    <s v="58.2"/>
    <x v="0"/>
    <s v="Nystatin"/>
    <s v="6.3."/>
    <s v="Nystatin 100,000 IU Vaginal Tablet w/ Applicator, 3 x 5 Blister Pack"/>
    <s v="100,000 IU"/>
    <s v="Tablet  (Vaginal)"/>
    <s v="3 x 5 Blister Pack"/>
    <s v="Vaginal anti-infective"/>
    <x v="4"/>
    <x v="0"/>
    <s v="Country Specific Presentation"/>
    <s v="Kenya"/>
    <s v="Not required"/>
    <m/>
  </r>
  <r>
    <s v="58."/>
    <n v="3"/>
    <s v="58.3"/>
    <x v="0"/>
    <s v="Nystatin"/>
    <s v="6.3."/>
    <s v="Nystatin 100,000 U/mL Suspension, 30 mL"/>
    <s v="100,000 U / mL"/>
    <s v="Suspension (For Oral Use)"/>
    <s v="30 mL Bottle"/>
    <s v="Oral anti-infective product"/>
    <x v="0"/>
    <x v="0"/>
    <s v="GHSC Preferred Presentation"/>
    <s v="Not Applicable"/>
    <s v="Not required"/>
    <m/>
  </r>
  <r>
    <s v="59."/>
    <n v="1"/>
    <s v="59.1"/>
    <x v="0"/>
    <s v="Oral Rehydration Salts/Zinc "/>
    <s v="17.5."/>
    <s v="Oral Rehydration Salts 20.5 gm/L + Zinc Sulfate 20 mg Tablet, 2 Sachets + 10 Tablets"/>
    <s v="20.5 gm /L + 20 mg"/>
    <s v="Tablet + Powder (Sachets) for Oral Use"/>
    <s v="2 Sachets + 10 Tablets"/>
    <s v="Other oral products"/>
    <x v="4"/>
    <x v="0"/>
    <s v="GHSC Preferred Presentation"/>
    <s v="Not Applicable"/>
    <m/>
    <m/>
  </r>
  <r>
    <s v="59."/>
    <n v="2"/>
    <s v="59.2"/>
    <x v="0"/>
    <s v="Oral Rehydration Salts/Zinc "/>
    <s v="17.5."/>
    <s v="Oral Rehydration Salts 20.5 gm/L + Zinc Sulfate 20 mg Tablet, 4 Sachets + 10 Tablets"/>
    <s v="20.5 gm /L + 20 mg"/>
    <s v="Tablet + Powder (Sachets) for Oral Use"/>
    <s v="4 Sachets + 10 Tablets"/>
    <s v="Other oral products"/>
    <x v="4"/>
    <x v="0"/>
    <s v="Country Specific Presentation"/>
    <s v="Kenya"/>
    <m/>
    <m/>
  </r>
  <r>
    <s v="59."/>
    <n v="3"/>
    <s v="59.3"/>
    <x v="0"/>
    <s v="Oral Rehydration Salts"/>
    <s v="17.5."/>
    <s v="Oral Rehydration Salts 20.5 gm/L Dispersible Powder, 100 Sachets"/>
    <s v="20.5 gm/L"/>
    <s v="Powder (Sachets) for Oral Use"/>
    <s v="100 Sachets"/>
    <s v="Other oral products"/>
    <x v="4"/>
    <x v="0"/>
    <s v="GHSC Preferred Presentation"/>
    <s v="Not Applicable"/>
    <m/>
    <m/>
  </r>
  <r>
    <s v="60."/>
    <n v="1"/>
    <s v="60.1"/>
    <x v="0"/>
    <s v="Oxytocin"/>
    <s v="22.1."/>
    <s v="Oxytocin 10 IU/mL (1 mL) Ampoule, 100 Ampoules"/>
    <s v="10 IU / ml"/>
    <s v="Solution (For Injection)"/>
    <s v="100 Ampoules"/>
    <s v="Injectable Product"/>
    <x v="1"/>
    <x v="0"/>
    <s v="GHSC Preferred Presentation"/>
    <s v="Not Applicable"/>
    <s v="YES"/>
    <m/>
  </r>
  <r>
    <s v="61."/>
    <n v="1"/>
    <s v="61.1"/>
    <x v="0"/>
    <s v="Paracetamol"/>
    <s v="2.1."/>
    <s v="Paracetamol 120 mg/5 mL Suspension, 100 mL"/>
    <s v="120 mg / 5 mL"/>
    <s v="Suspension (For Oral Use)"/>
    <s v="100 mL Bottle"/>
    <s v="Other oral products"/>
    <x v="4"/>
    <x v="0"/>
    <s v="GHSC Preferred Presentation"/>
    <s v="Not Applicable"/>
    <m/>
    <m/>
  </r>
  <r>
    <s v="61."/>
    <n v="2"/>
    <s v="61.2"/>
    <x v="0"/>
    <s v="Paracetamol"/>
    <s v="2.1."/>
    <s v="Paracetamol 500 mg Tablet, 10 x 10 Blister Pack Tablets"/>
    <s v="500 mg"/>
    <s v="Tablet"/>
    <s v="10 x 10 BL "/>
    <s v="Other oral products"/>
    <x v="4"/>
    <x v="0"/>
    <s v="GHSC Preferred Presentation"/>
    <s v="Not Applicable"/>
    <m/>
    <m/>
  </r>
  <r>
    <s v="61."/>
    <n v="3"/>
    <s v="61.3"/>
    <x v="0"/>
    <s v="Paracetamol"/>
    <s v="2.1."/>
    <s v="Paracetamol 500 mg Tablet, 20 x 10 Blister Pack Tablets"/>
    <s v="500 mg"/>
    <s v="Tablet"/>
    <s v="20 x 10 BL "/>
    <s v="Other oral products"/>
    <x v="4"/>
    <x v="0"/>
    <s v="Country Specific Presentation"/>
    <s v="DRCongo"/>
    <m/>
    <m/>
  </r>
  <r>
    <s v="61."/>
    <n v="4"/>
    <s v="61.4"/>
    <x v="0"/>
    <s v="Paracetamol"/>
    <s v="2.1."/>
    <s v="Paracetamol 500 mg Tablet, 100 x 10 Blister Pack Tablets"/>
    <s v="500 mg"/>
    <s v="Tablet"/>
    <s v="100 x 10 BL "/>
    <s v="Other oral products"/>
    <x v="4"/>
    <x v="0"/>
    <s v="Country Specific Presentation"/>
    <s v="Haiti"/>
    <m/>
    <m/>
  </r>
  <r>
    <s v="61."/>
    <n v="5"/>
    <s v="61.5"/>
    <x v="0"/>
    <s v="Paracetamol"/>
    <s v="2.1."/>
    <s v="Paracetamol 500 mg Tablet, 1000 Tablets"/>
    <s v="500 mg"/>
    <s v="Tablet"/>
    <s v="1000 Tablets/Bottle"/>
    <s v="Other oral products"/>
    <x v="4"/>
    <x v="0"/>
    <s v="GHSC Preferred Presentation"/>
    <s v="Not Applicable"/>
    <m/>
    <m/>
  </r>
  <r>
    <s v="62."/>
    <n v="1"/>
    <s v="62.1"/>
    <x v="0"/>
    <s v="Phenoxymethylpenicillin"/>
    <s v="6.2."/>
    <s v="Phenoxymethylpenicillin 250 mg Tablet, 1000 Tablets"/>
    <s v="250 mg "/>
    <s v="Tablet"/>
    <s v="1000 Tablets/Bottle"/>
    <s v="Oral anti-infective product"/>
    <x v="0"/>
    <x v="0"/>
    <s v="GHSC Preferred Presentation"/>
    <s v="Not Applicable"/>
    <m/>
    <m/>
  </r>
  <r>
    <s v="63."/>
    <n v="1"/>
    <s v="63.1"/>
    <x v="0"/>
    <s v="Podophyllotoxin"/>
    <s v="13.4."/>
    <s v="Podophyllotoxin 0.5% Topical Solution, 3 mL"/>
    <n v="5.0000000000000001E-3"/>
    <s v="Solution (Topical)"/>
    <s v="3 mL Bottle"/>
    <s v="Topical non-sterile products"/>
    <x v="2"/>
    <x v="0"/>
    <s v="GHSC Preferred Presentation"/>
    <s v="Not Applicable"/>
    <m/>
    <m/>
  </r>
  <r>
    <s v="64."/>
    <n v="1"/>
    <s v="64.1"/>
    <x v="0"/>
    <s v="Podophyllin"/>
    <s v="13.4."/>
    <s v="Podophyllin 20% Topical Solution, 10 mL"/>
    <n v="0.2"/>
    <s v="Solution (Topical)"/>
    <s v="10 mL  Bottle"/>
    <s v="Topical non-sterile products"/>
    <x v="2"/>
    <x v="0"/>
    <s v="Country Specific Presentation"/>
    <s v="Uganda"/>
    <m/>
    <s v="W.UNS.FPP.01.130400000004.SOL060.001UNS99.UNS99"/>
  </r>
  <r>
    <s v="65."/>
    <n v="1"/>
    <s v="65.1"/>
    <x v="0"/>
    <s v="Povidone Iodine"/>
    <s v="15.1."/>
    <s v="Povidone Iodine 10% Topical Solution, 100 mL "/>
    <n v="0.1"/>
    <s v="Solution (Topical)"/>
    <s v="100 mL Bottle"/>
    <s v="Topical non-sterile products"/>
    <x v="2"/>
    <x v="0"/>
    <s v="GHSC Preferred Presentation"/>
    <s v="Not Applicable"/>
    <m/>
    <m/>
  </r>
  <r>
    <s v="65."/>
    <n v="2"/>
    <s v="65.2"/>
    <x v="0"/>
    <s v="Povidone Iodine"/>
    <s v="15.1."/>
    <s v="Povidone Iodine 10% Topical Solution, 200 mL"/>
    <n v="0.1"/>
    <s v="Solution (Topical)"/>
    <s v="200 mL Bottle"/>
    <s v="Topical non-sterile products"/>
    <x v="2"/>
    <x v="0"/>
    <s v="GHSC Preferred Presentation"/>
    <s v="Not Applicable"/>
    <m/>
    <m/>
  </r>
  <r>
    <s v="65."/>
    <n v="3"/>
    <s v="65.3"/>
    <x v="0"/>
    <s v="Povidone Iodine"/>
    <s v="15.1."/>
    <s v="Povidone Iodine 7.5% Surgical Scrub Topical Solution, 750 mL"/>
    <n v="7.4999999999999997E-2"/>
    <s v="Solution (Topical)"/>
    <s v="750 mL Bottle"/>
    <s v="Topical non-sterile products"/>
    <x v="2"/>
    <x v="0"/>
    <s v="GHSC Preferred Presentation"/>
    <s v="Not Applicable"/>
    <m/>
    <m/>
  </r>
  <r>
    <s v="66."/>
    <n v="1"/>
    <s v="66.1"/>
    <x v="0"/>
    <s v="Prednisolone"/>
    <s v="3."/>
    <s v="Prednisolone 5 mg Tablet, 10 x 10 Blister Pack "/>
    <s v="5 mg"/>
    <s v="Tablet"/>
    <s v="10 x 10 BL "/>
    <s v="Oral corticosteroids"/>
    <x v="0"/>
    <x v="0"/>
    <s v="GHSC Preferred Presentation"/>
    <s v="Not Applicable"/>
    <s v="YES"/>
    <m/>
  </r>
  <r>
    <s v="66."/>
    <n v="2"/>
    <s v="66.2"/>
    <x v="0"/>
    <s v="Prednisolone"/>
    <s v="3."/>
    <s v="Prednisolone 5 mg Tablet, 1000 Tablets"/>
    <s v="5 mg / mL"/>
    <s v="Tablet"/>
    <s v="1000 Tablets/Bottle"/>
    <s v="Oral corticosteroids"/>
    <x v="0"/>
    <x v="0"/>
    <s v="GHSC Preferred Presentation"/>
    <s v="Not Applicable"/>
    <s v="YES"/>
    <m/>
  </r>
  <r>
    <s v="67."/>
    <n v="1"/>
    <s v="67.1"/>
    <x v="0"/>
    <s v="Promethazine HCl"/>
    <s v="17.2."/>
    <s v="Promethazine HCl 25 mg/ml (2 ml) Ampoule, 100 Ampoules"/>
    <s v="25 mg / mL "/>
    <s v="Solution (For Injection)"/>
    <s v="100 Ampoules"/>
    <s v="Injectable Product"/>
    <x v="1"/>
    <x v="0"/>
    <s v="GHSC Preferred Presentation"/>
    <s v="Not Applicable"/>
    <m/>
    <m/>
  </r>
  <r>
    <s v="67."/>
    <n v="2"/>
    <s v="67.2"/>
    <x v="0"/>
    <s v="Promethazine HCl"/>
    <s v="17.2."/>
    <s v="Promethazine HCl 5 mg/ 5 mL Syrup, 10 x 100 mL Bottles"/>
    <s v="5 mg / 5 mL "/>
    <s v="Syrup"/>
    <s v="10 x 100 Bottles"/>
    <s v="Other oral products"/>
    <x v="4"/>
    <x v="0"/>
    <s v="GHSC Preferred Presentation"/>
    <s v="Not Applicable"/>
    <m/>
    <m/>
  </r>
  <r>
    <s v="68."/>
    <n v="1"/>
    <s v="68.1"/>
    <x v="2"/>
    <s v="Rifampicin/Isoniazid"/>
    <s v="6.2."/>
    <s v="Rifampicin/Isoniazid 75/50 mg Dispersible Tablet, 3 x 28 Blister Pack "/>
    <s v="75/50 mg "/>
    <s v="Tablet (Dispersible)"/>
    <s v="3 x 28 BL"/>
    <s v="Oral anti-infective product"/>
    <x v="0"/>
    <x v="0"/>
    <s v="GHSC Preferred Presentation"/>
    <s v="Not Applicable"/>
    <m/>
    <m/>
  </r>
  <r>
    <s v="69."/>
    <n v="1"/>
    <s v="69.1"/>
    <x v="2"/>
    <s v="Rifapentine"/>
    <s v="6.2."/>
    <s v="Rifapentine 150 mg Film-Coated Tablet, 8 x 3 Blister Pack "/>
    <s v="150 mg"/>
    <s v="Tablet (Film-coated)"/>
    <s v="8 x 3 BL"/>
    <s v="Oral anti-infective product"/>
    <x v="0"/>
    <x v="1"/>
    <s v="GHSC Preferred Presentation"/>
    <s v="Not Applicable"/>
    <s v="YES"/>
    <m/>
  </r>
  <r>
    <s v="69."/>
    <n v="2"/>
    <s v="69.2"/>
    <x v="2"/>
    <s v="Rifapentine"/>
    <s v="6.2."/>
    <s v="Rifapentine 300 mg Film-Coated Tablet, 3 x 12 Strip Pack"/>
    <s v="300 mg"/>
    <s v="Tablet (Film-coated)"/>
    <s v="3 x 12 Strip Pack"/>
    <s v="Oral anti-infective product"/>
    <x v="0"/>
    <x v="1"/>
    <s v="GHSC Preferred Presentation"/>
    <s v="Not Applicable"/>
    <s v="YES"/>
    <m/>
  </r>
  <r>
    <s v="69."/>
    <n v="3"/>
    <s v="69.3"/>
    <x v="2"/>
    <s v="Rifapentine"/>
    <s v="6.2."/>
    <s v="Rifapentine 300 mg Film-Coated Tablet, 10 x 10 Strip Pack"/>
    <s v="300 mg"/>
    <s v="Tablet (Film-coated)"/>
    <s v="10 x 10 Strip Pack"/>
    <s v="Oral anti-infective product"/>
    <x v="0"/>
    <x v="1"/>
    <s v="GHSC Preferred Presentation"/>
    <s v="Not Applicable"/>
    <s v="YES"/>
    <m/>
  </r>
  <r>
    <s v="69."/>
    <n v="4"/>
    <s v="69.4"/>
    <x v="2"/>
    <s v="Rifapentine"/>
    <s v="6.2."/>
    <s v="Rifapentine 300 mg Film-Coated Tablet, 2 x 14 Strip Pack"/>
    <s v="300 mg"/>
    <s v="Tablet (Film-coated)"/>
    <s v="2 x 14 Strip Pack"/>
    <s v="Oral anti-infective product"/>
    <x v="0"/>
    <x v="1"/>
    <s v="GHSC Preferred Presentation"/>
    <s v="Not Applicable"/>
    <s v="YES"/>
    <m/>
  </r>
  <r>
    <s v="70."/>
    <n v="1"/>
    <s v="70.1"/>
    <x v="2"/>
    <s v="Rifapentine/Isoniazid"/>
    <s v="6.2."/>
    <s v="Rifapentine/Isoniazid 300/300 mg Film-Coated Tablet, 3 x 12 Strip Pack "/>
    <s v="300/300 mg"/>
    <s v="Tablet (Film-coated)"/>
    <s v="3 x 12 Strip Pack"/>
    <s v="Oral anti-infective product"/>
    <x v="0"/>
    <x v="1"/>
    <s v="GHSC Preferred Presentation"/>
    <s v="Not Applicable"/>
    <s v="YES"/>
    <m/>
  </r>
  <r>
    <s v="71."/>
    <n v="1"/>
    <s v="71.1"/>
    <x v="0"/>
    <s v="Ringers Lactate"/>
    <s v="26.2."/>
    <s v="Ringers Lactate 1000 mL Infusion Bottle, 1000 mL"/>
    <s v="1000 mL"/>
    <s v="Solution (For Injection)"/>
    <s v="1000 mL Bottle"/>
    <s v="Injectable Product"/>
    <x v="1"/>
    <x v="0"/>
    <s v="GHSC Preferred Presentation"/>
    <s v="Not Applicable"/>
    <m/>
    <m/>
  </r>
  <r>
    <s v="71."/>
    <n v="2"/>
    <s v="71.2"/>
    <x v="0"/>
    <s v="Ringers Lactate"/>
    <s v="26.2."/>
    <s v="Ringers Lactate 500 mL Infusion Bottle, 500 mL "/>
    <s v="500 mL"/>
    <s v="Solution (For Injection)"/>
    <s v="500 mL Bottle"/>
    <s v="Injectable Product"/>
    <x v="1"/>
    <x v="0"/>
    <s v="GHSC Preferred Presentation"/>
    <s v="Not Applicable"/>
    <m/>
    <m/>
  </r>
  <r>
    <s v="72."/>
    <n v="1"/>
    <s v="72.1"/>
    <x v="0"/>
    <s v="Salicylic Acid"/>
    <s v="13.4."/>
    <s v="Salicylic Acid 2% Ointment (Topical),  200 g Tube"/>
    <s v="200 g"/>
    <s v="Ointment (Topical)"/>
    <s v="1 x 200 g Tube"/>
    <s v="Topical non-sterile products"/>
    <x v="2"/>
    <x v="0"/>
    <s v="Country Specific Presentation"/>
    <s v="Uganda"/>
    <m/>
    <s v="W.UNS.FPP.01.130400000005.ONT020.001TUB20.UNS99"/>
  </r>
  <r>
    <s v="73."/>
    <n v="1"/>
    <s v="73.1"/>
    <x v="0"/>
    <s v="Sodium Chloride"/>
    <s v="26.2."/>
    <s v="Sodium Chloride 0.9% (1 L) Infusion Bag, 10 Bags"/>
    <n v="8.9999999999999993E-3"/>
    <s v="Solution (For Injection)"/>
    <s v="1L x 10 Bags"/>
    <s v="Injectable Product"/>
    <x v="1"/>
    <x v="0"/>
    <s v="GHSC Preferred Presentation"/>
    <s v="Not Applicable"/>
    <m/>
    <m/>
  </r>
  <r>
    <s v="73."/>
    <n v="2"/>
    <s v="73.2"/>
    <x v="0"/>
    <s v="Sodium Chloride"/>
    <s v="26.2."/>
    <s v="Sodium Chloride 0.9% Infusion Bottle, 1000 mL"/>
    <n v="8.9999999999999993E-3"/>
    <s v="Solution (For Injection)"/>
    <s v="1000 mL Bottle"/>
    <s v="Injectable Product"/>
    <x v="1"/>
    <x v="0"/>
    <s v="GHSC Preferred Presentation"/>
    <s v="Not Applicable"/>
    <m/>
    <m/>
  </r>
  <r>
    <s v="73."/>
    <n v="3"/>
    <s v="73.3"/>
    <x v="0"/>
    <s v="Sodium Chloride"/>
    <s v="26.2."/>
    <s v="Sodium Chloride 0.9% Infusion Bottle, 500 mL"/>
    <n v="8.9999999999999993E-3"/>
    <s v="Solution (For Injection)"/>
    <s v="500 mL Bottle"/>
    <s v="Injectable Product"/>
    <x v="1"/>
    <x v="0"/>
    <s v="GHSC Preferred Presentation"/>
    <s v="Not Applicable"/>
    <m/>
    <m/>
  </r>
  <r>
    <s v="74."/>
    <n v="1"/>
    <s v="74.1"/>
    <x v="0"/>
    <s v="Sterile Water for Injection"/>
    <s v="21.1."/>
    <s v="Sterile Water for Injection 10 mL Ampoule, 50 Ampoules"/>
    <s v="Not applicable"/>
    <s v="Solution (For Injection)"/>
    <s v="10 mL x 50 Ampoules"/>
    <s v="Injectable Product"/>
    <x v="1"/>
    <x v="0"/>
    <s v="GHSC Preferred Presentation"/>
    <s v="Not Applicable"/>
    <m/>
    <m/>
  </r>
  <r>
    <s v="75."/>
    <n v="1"/>
    <s v="75.1"/>
    <x v="0"/>
    <s v="Tetracycline"/>
    <s v="6.1."/>
    <s v="Tetracycline 1% Ophthalmic Ointment, 25 x 5 gm Tubes"/>
    <n v="0.01"/>
    <s v="Ointment (Opthalmic)"/>
    <s v="25 x 5 gm Tubes"/>
    <s v="Sterile otic and opthalmic anti-infective product"/>
    <x v="3"/>
    <x v="0"/>
    <s v="GHSC Preferred Presentation"/>
    <s v="Not Applicable"/>
    <m/>
    <m/>
  </r>
  <r>
    <s v="75."/>
    <n v="2"/>
    <s v="75.2"/>
    <x v="0"/>
    <s v="Tetracycline"/>
    <s v="6.1."/>
    <s v="Tetracycline 1% Ophthalmic Ointment, 3 x 5 gm Tubes"/>
    <n v="0.01"/>
    <s v="Ointment (Opthalmic)"/>
    <s v="3 x 5 gm Tubes"/>
    <s v="Sterile otic and opthalmic anti-infective product"/>
    <x v="3"/>
    <x v="0"/>
    <s v="Country Specific Presentation"/>
    <s v="Kenya"/>
    <m/>
    <m/>
  </r>
  <r>
    <s v="75."/>
    <n v="3"/>
    <s v="75.3"/>
    <x v="0"/>
    <s v="Tetracycline"/>
    <s v="19.1."/>
    <s v="Tetracycline 1% Ophthalmic Ointment, 50 x 5 gm Tubes"/>
    <n v="0.01"/>
    <s v="Ointment (Opthalmic)"/>
    <s v="50 x 5 gm Tubes"/>
    <s v="Sterile otic and opthalmic anti-infective product"/>
    <x v="3"/>
    <x v="0"/>
    <s v="GHSC Preferred Presentation"/>
    <s v="Not Applicable"/>
    <m/>
    <m/>
  </r>
  <r>
    <s v="76."/>
    <n v="1"/>
    <s v="76.1"/>
    <x v="0"/>
    <s v="Tinidazole"/>
    <s v="6.4."/>
    <s v="Tinidazole 500 mg Tablet, 1000 Tablets"/>
    <s v="500 mg"/>
    <s v="Tablet"/>
    <s v="1000 Tablets/Bottle"/>
    <s v="Oral anti-infective product"/>
    <x v="0"/>
    <x v="0"/>
    <s v="GHSC Preferred Presentation"/>
    <s v="Not Applicable"/>
    <s v="YES"/>
    <m/>
  </r>
  <r>
    <s v="76."/>
    <n v="2"/>
    <s v="76.2"/>
    <x v="0"/>
    <s v="Tinidazole"/>
    <s v="6.4."/>
    <s v="Tinidazole 500 mg Tablet, 500 Tablets"/>
    <s v="500 mg"/>
    <s v="Tablet"/>
    <s v="500 Tablets/Bottle"/>
    <s v="Oral anti-infective product"/>
    <x v="0"/>
    <x v="0"/>
    <s v="Country Specific Presentation"/>
    <s v="Uganda"/>
    <s v="YES"/>
    <m/>
  </r>
  <r>
    <s v="76."/>
    <n v="3"/>
    <s v="76.3"/>
    <x v="0"/>
    <s v="Tinidazole"/>
    <s v="6.4."/>
    <s v="Tinidazole 500 mg Tablet, 10 x 10 Blister Pack "/>
    <s v="500 mg"/>
    <s v="Tablet"/>
    <s v="10 x 10 Blister Pack "/>
    <s v="Oral anti-infective product"/>
    <x v="0"/>
    <x v="0"/>
    <s v="Country Specific Presentation"/>
    <s v="DRCongo"/>
    <s v="YES"/>
    <m/>
  </r>
  <r>
    <s v="76."/>
    <n v="4"/>
    <s v="76.4"/>
    <x v="0"/>
    <s v="Tinidazole"/>
    <s v="6.4."/>
    <s v="Tinidazole 500 mg Tablet, 1 x 4 Blister Pack"/>
    <s v="500 mg"/>
    <s v="Tablet"/>
    <s v=" 1 x 4 Blister Pack"/>
    <s v="Oral anti-infective product"/>
    <x v="0"/>
    <x v="0"/>
    <s v="Country Specific Presentation"/>
    <s v="Kenya"/>
    <s v="YES"/>
    <m/>
  </r>
  <r>
    <s v="77."/>
    <n v="1"/>
    <s v="77.1"/>
    <x v="0"/>
    <s v="Tranexamic acid"/>
    <s v="22.5.2"/>
    <s v="Tranexamic acid 100mg/1ml, 5 ml injection, 10 ampoule"/>
    <s v="100 mg / 1 mL"/>
    <s v="Solution (For Injection)"/>
    <s v="5ml x 10 ampoules"/>
    <s v="Injectable Product"/>
    <x v="1"/>
    <x v="0"/>
    <s v="GHSC Preferred Presentation"/>
    <s v="Not Applicable"/>
    <s v="YES"/>
    <m/>
  </r>
  <r>
    <s v="78."/>
    <n v="1"/>
    <s v="78.1"/>
    <x v="0"/>
    <s v="Valganciclovir"/>
    <s v="27."/>
    <s v="Valganciclovir 450 mg Film-Coated Tablet, 60 Tablets"/>
    <s v="450 mg "/>
    <s v="Tablet (Film-coated)"/>
    <s v="60 Tablets/Bottle"/>
    <s v="Oral anti-infective product"/>
    <x v="0"/>
    <x v="0"/>
    <s v="GHSC Preferred Presentation"/>
    <s v="Not Applicable"/>
    <s v="YES"/>
    <m/>
  </r>
  <r>
    <s v="79."/>
    <n v="1"/>
    <s v="79.1"/>
    <x v="0"/>
    <s v="Vincristine"/>
    <s v="27."/>
    <s v="Vincristine 1 mg/mL (1 mL) Vial, 1 Vial"/>
    <s v="1 mg / mL"/>
    <s v="Solution (For Injection)"/>
    <s v="1 vial "/>
    <s v="Injectable Product"/>
    <x v="1"/>
    <x v="0"/>
    <s v="GHSC Preferred Presentation"/>
    <s v="Not Applicable"/>
    <m/>
    <m/>
  </r>
  <r>
    <s v="80."/>
    <n v="1"/>
    <s v="80.1"/>
    <x v="0"/>
    <s v="Vitamin A"/>
    <s v="27."/>
    <s v="Vitamin A (Retinol) 100,000 IU Capsule, 1000 Capsules"/>
    <s v="100,000 IU"/>
    <s v="Capsule"/>
    <s v="1000 Capsules/Bottle"/>
    <s v="Other oral products"/>
    <x v="4"/>
    <x v="0"/>
    <s v="GHSC Preferred Presentation"/>
    <s v="Not Applicable"/>
    <m/>
    <m/>
  </r>
  <r>
    <s v="80."/>
    <n v="2"/>
    <s v="80.2"/>
    <x v="0"/>
    <s v="Vitamin A"/>
    <s v="27."/>
    <s v="Vitamin A (Retinol) 200,000 IU Capsule, 1000 Capsules"/>
    <s v="200,000 IU"/>
    <s v="Capsule"/>
    <s v="1000 Capsules/Bottle"/>
    <s v="Other oral products"/>
    <x v="4"/>
    <x v="0"/>
    <s v="GHSC Preferred Presentation"/>
    <s v="Not Applicable"/>
    <m/>
    <m/>
  </r>
  <r>
    <s v="81."/>
    <n v="1"/>
    <s v="81.1"/>
    <x v="0"/>
    <s v="Vitamin B"/>
    <s v="27."/>
    <s v="Vitamin B Complex Tablet, 10 x 10 Blister Pack "/>
    <s v="Not specified"/>
    <s v="Tablet"/>
    <s v="10 x 10 BL "/>
    <s v="Other oral products"/>
    <x v="4"/>
    <x v="0"/>
    <s v="GHSC Preferred Presentation"/>
    <s v="Not Applicable"/>
    <m/>
    <m/>
  </r>
  <r>
    <s v="81."/>
    <n v="2"/>
    <s v="81.2"/>
    <x v="0"/>
    <s v="Vitamin B"/>
    <s v="27."/>
    <s v="Vitamin B Complex Tablet, 1000 Tablets"/>
    <s v="Not specified"/>
    <s v="Tablet"/>
    <s v="1000 Tablets/Bottle"/>
    <s v="Other oral products"/>
    <x v="4"/>
    <x v="0"/>
    <s v="Country Specific Presentation"/>
    <s v="Haiti"/>
    <m/>
    <m/>
  </r>
  <r>
    <s v="82."/>
    <n v="1"/>
    <s v="82.1"/>
    <x v="2"/>
    <s v="Vitamin B6"/>
    <s v="27."/>
    <s v="Vitamin B6 (Pyridoxine) 25 mg Tablet, 1000 Tablets"/>
    <s v="25 mg "/>
    <s v="Tablet"/>
    <s v="1000 Tablets/Bottle"/>
    <s v="Other oral products"/>
    <x v="4"/>
    <x v="0"/>
    <s v="GHSC Preferred Presentation"/>
    <s v="Not Applicable"/>
    <m/>
    <m/>
  </r>
  <r>
    <s v="82."/>
    <n v="2"/>
    <s v="82.2"/>
    <x v="2"/>
    <s v="Vitamin B6"/>
    <s v="27."/>
    <s v="Vitamin B6 (Pyridoxine) 50 mg Tablet, 1000 Tablets"/>
    <s v="50 mg "/>
    <s v="Tablet"/>
    <s v="1000 Tablets/Bottle"/>
    <s v="Other oral products"/>
    <x v="4"/>
    <x v="0"/>
    <s v="GHSC Preferred Presentation"/>
    <s v="Not Applicable"/>
    <m/>
    <m/>
  </r>
  <r>
    <s v="82."/>
    <n v="3"/>
    <s v="82.3"/>
    <x v="2"/>
    <s v="Vitamin B6"/>
    <s v="27."/>
    <s v="Vitamin B6 (Pyridoxine) 50 mg Tablet, 100 Tablets"/>
    <s v="50 mg "/>
    <s v="Tablet"/>
    <s v="100 Tablets/Bottle"/>
    <s v="Other oral products"/>
    <x v="4"/>
    <x v="0"/>
    <s v="Country Specific Presentation"/>
    <s v="Kenya"/>
    <m/>
    <m/>
  </r>
  <r>
    <s v="82."/>
    <n v="4"/>
    <s v="82.4"/>
    <x v="2"/>
    <s v="Vitamin B6"/>
    <s v="26.3."/>
    <s v="Vitamin B6 (Pyridoxine) 50 mg Tablet, 5 x 10 Blister Pack "/>
    <s v="50 mg"/>
    <s v="Tablet"/>
    <s v="5 x 10 BL"/>
    <s v="Other oral products"/>
    <x v="4"/>
    <x v="0"/>
    <s v="GHSC Preferred Presentation"/>
    <s v="Not Applicable"/>
    <m/>
    <m/>
  </r>
  <r>
    <s v="82."/>
    <n v="5"/>
    <s v="82.5"/>
    <x v="2"/>
    <s v="Vitamin B6"/>
    <s v="26.3."/>
    <s v="Vitamin B6 (Pyridoxine) 50 mg Tablet, 10 x 10 Blister Pack "/>
    <s v="50 mg"/>
    <s v="Tablet"/>
    <s v="10 x 10 BL"/>
    <s v="Other oral products"/>
    <x v="4"/>
    <x v="0"/>
    <s v="Country Specific Presentation"/>
    <s v="Kenya"/>
    <m/>
    <m/>
  </r>
  <r>
    <s v="82."/>
    <n v="6"/>
    <s v="82.6"/>
    <x v="2"/>
    <s v="Vitamin B6"/>
    <s v="26.3."/>
    <s v="Vitamin B6 (Pyridoxine) 50 mg/mL (2 mL) Ampoule, 100 Ampoules"/>
    <s v="50 mg / ml"/>
    <s v="Solution (For Injection)"/>
    <s v="100 Ampoules"/>
    <s v="Injectable Product"/>
    <x v="1"/>
    <x v="0"/>
    <s v="GHSC Preferred Presentation"/>
    <s v="Not Applicable"/>
    <m/>
    <m/>
  </r>
  <r>
    <s v="83."/>
    <n v="1"/>
    <s v="83.1"/>
    <x v="0"/>
    <s v="Zinc Sulfate"/>
    <s v="17.5."/>
    <s v="Zinc Sulfate 20 mg Dispersible Tablet, 10 x 10 Blister Pack "/>
    <s v="20 mg "/>
    <s v="Tablet"/>
    <s v="10 x 10 BL "/>
    <s v="Other oral products"/>
    <x v="4"/>
    <x v="0"/>
    <s v="GHSC Preferred Presentation"/>
    <s v="Not Applicable"/>
    <m/>
    <m/>
  </r>
  <r>
    <s v="83."/>
    <n v="2"/>
    <s v="83.2"/>
    <x v="0"/>
    <s v="Zinc Sulfate"/>
    <s v="17.5."/>
    <s v="Zinc Sulfate 20 mg Dispersible Tablet, 1 x 10 Blister Pack "/>
    <s v="20 mg "/>
    <s v="Tablet"/>
    <s v="1 x 10 BL "/>
    <s v="Other oral products"/>
    <x v="4"/>
    <x v="0"/>
    <s v="Country Specific Presentation"/>
    <s v="Nigeria"/>
    <m/>
    <m/>
  </r>
  <r>
    <s v="83."/>
    <n v="3"/>
    <s v="83.3"/>
    <x v="0"/>
    <s v="Zinc Sulfate"/>
    <s v="17.5."/>
    <s v="Zinc Sulfate 20 mg Dispersible Tablet, 1000 Tablets"/>
    <s v="20 mg "/>
    <s v="Tablet"/>
    <s v="1000 Tablets"/>
    <s v="Other oral products"/>
    <x v="4"/>
    <x v="0"/>
    <s v="Country Specific Presentation"/>
    <s v="Haiti"/>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x v="0"/>
    <s v="6.4."/>
    <s v="Aciclovir 200mg Tablets, 10 x 10 Blister Pack"/>
    <s v="200 mg"/>
    <s v="Tablet"/>
    <s v="10 x 10 Blister Pack "/>
    <m/>
    <s v="Oral anti-infective product"/>
    <s v="3: Moderate"/>
    <s v="GHSC Eligible Wholesaler"/>
    <s v="GHSC Preferred Presentation"/>
    <s v="Not Applicable"/>
    <s v="YES"/>
    <m/>
  </r>
  <r>
    <x v="0"/>
    <s v="6.4."/>
    <s v="Aciclovir 200mg Tablets, 3 x 10 Blister Pack "/>
    <s v="200 mg"/>
    <s v="Tablet"/>
    <s v="3 x 10 Blister Pack "/>
    <m/>
    <s v="Oral anti-infective product"/>
    <s v="3: Moderate"/>
    <s v="GHSC Eligible Wholesaler"/>
    <s v="Country Specific Presentation"/>
    <s v="Kenya"/>
    <s v="YES"/>
    <m/>
  </r>
  <r>
    <x v="0"/>
    <s v="6.4."/>
    <s v="Aciclovir 200mg Tablets, 30 Bottle"/>
    <s v="200 mg"/>
    <s v="Tablet"/>
    <s v="30 Tablets/Bottle"/>
    <m/>
    <s v="Oral anti-infective product"/>
    <s v="3: Moderate"/>
    <s v="GHSC Eligible Wholesaler"/>
    <s v="Country Specific Presentation"/>
    <s v="Kenya"/>
    <s v="YES"/>
    <m/>
  </r>
  <r>
    <x v="0"/>
    <s v="6.4."/>
    <s v="Aciclovir 400 mg Tablet, 10 x 10 Blister Pack "/>
    <s v="400 mg"/>
    <s v="Tablet"/>
    <s v="10 x 10 Blister Pack "/>
    <m/>
    <s v="Oral anti-infective product"/>
    <s v="3: Moderate"/>
    <s v="GHSC Eligible Wholesaler"/>
    <s v="GHSC Preferred Presentation"/>
    <s v="Not Applicable"/>
    <s v="YES"/>
    <m/>
  </r>
  <r>
    <x v="0"/>
    <s v="6.4."/>
    <s v="Aciclovir 400 mg Tablet, 3 x 10 Blister Pack "/>
    <s v="400 mg"/>
    <s v="Tablet"/>
    <s v="3 x 10 Blister Pack "/>
    <m/>
    <s v="Oral anti-infective product"/>
    <s v="3: Moderate"/>
    <s v="GHSC Eligible Wholesaler"/>
    <s v="GHSC Preferred Presentation"/>
    <s v="Not Applicable"/>
    <s v="YES"/>
    <m/>
  </r>
  <r>
    <x v="0"/>
    <s v="6.4."/>
    <s v="Aciclovir 400 mg Tablet, 1 x 10 Blister Pack "/>
    <s v="400 mg"/>
    <s v="Tablet"/>
    <s v="1 x 10 Blister Pack "/>
    <m/>
    <s v="Oral anti-infective product"/>
    <s v="3: Moderate"/>
    <s v="GHSC Eligible Wholesaler"/>
    <s v="Country Specific Presentation"/>
    <s v="Kenya"/>
    <s v="YES"/>
    <m/>
  </r>
  <r>
    <x v="1"/>
    <s v="6.1."/>
    <s v="Albendazole 400 mg Tablet, 1000 Tablets"/>
    <s v="400 mg"/>
    <s v="Tablet"/>
    <s v="1000 Tablets / Bottle"/>
    <m/>
    <s v="Oral anti-infective product"/>
    <s v="3: Moderate"/>
    <s v="GHSC Eligible Wholesaler"/>
    <s v="GHSC Preferred Presentation"/>
    <s v="Not Applicable"/>
    <s v="YES"/>
    <m/>
  </r>
  <r>
    <x v="1"/>
    <s v="6.1."/>
    <s v="Albendazole 400 mg Tablet, 100 Tablets"/>
    <s v="400 mg"/>
    <s v="Tablet"/>
    <s v="100 Tablets / Bottle"/>
    <m/>
    <s v="Oral anti-infective product"/>
    <s v="3: Moderate"/>
    <s v="GHSC Eligible Wholesaler"/>
    <s v="Country Specific Presentation"/>
    <s v="Kenya, Nigeria"/>
    <s v="YES"/>
    <m/>
  </r>
  <r>
    <x v="1"/>
    <s v="6.1."/>
    <s v="Albendazole 400 mg Tablet, 2 x 10 Blister Pack "/>
    <s v="400 mg"/>
    <s v="Tablet"/>
    <s v="2 x 10 Blister Pack "/>
    <m/>
    <s v="Oral anti-infective product"/>
    <s v="3: Moderate"/>
    <s v="GHSC Eligible Wholesaler"/>
    <s v="Country Specific Presentation"/>
    <s v="Kenya"/>
    <s v="YES"/>
    <m/>
  </r>
  <r>
    <x v="1"/>
    <s v="6.1."/>
    <s v="Albendazole 400 mg Tablet, 10 x 10 Blister Pack "/>
    <s v="400 mg"/>
    <s v="Tablet"/>
    <s v="10 x 10 Blister Pack "/>
    <m/>
    <s v="Oral anti-infective product"/>
    <s v="3: Moderate"/>
    <s v="GHSC Eligible Wholesaler"/>
    <s v="Country Specific Presentation"/>
    <s v="Haiti, Kenya"/>
    <s v="YES"/>
    <m/>
  </r>
  <r>
    <x v="2"/>
    <n v="15.2"/>
    <s v="(COVID19) Hand Sanitizer, AlcohoL  Gel Pump, 500 mL [80% ethanol v/v]"/>
    <s v="8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AlcohoL  Gel Pump, 500 mL [70% isopropyl alcohol v/v]"/>
    <s v="7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80% ethanol v/v]"/>
    <s v="80% v/v"/>
    <s v="Gel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70% isopropyl alcohol v/v]"/>
    <s v="70% v/v"/>
    <s v="Solution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Glycerinated Alcohol, 70%, 1 L (Isopropyl alcohol v/v)"/>
    <s v="70% v/v"/>
    <s v="Solution (Topical)"/>
    <s v="1000 mL Bottle"/>
    <m/>
    <s v="Topical non-sterile products"/>
    <s v="1: Low"/>
    <s v="GHSC Eligible Wholesaler: See guidance in : GHSC Laboratory Supplies, Medical Supplies and Other QA Eligibility and Specifications List"/>
    <s v="GHSC Preferred Presentation"/>
    <s v="Not Applicable"/>
    <m/>
    <m/>
  </r>
  <r>
    <x v="3"/>
    <s v="6.2."/>
    <s v="Amoxicillin 125 mg/5 mL Powder for Oral Suspension, 10 x 100 mL Bottles"/>
    <s v="125 mg / 5 ml"/>
    <s v="Powder (For Oral Suspension)"/>
    <s v="10 x 100 ml Bottles"/>
    <m/>
    <s v="Oral anti-infective product"/>
    <s v="3: Moderate"/>
    <s v="GHSC Eligible Wholesaler"/>
    <s v="GHSC Preferred Presentation"/>
    <s v="Not Applicable"/>
    <s v="YES"/>
    <m/>
  </r>
  <r>
    <x v="3"/>
    <s v="6.2."/>
    <s v="Amoxicillin 125 mg/5 mL Powder for Oral Suspension, 1 x 100 mL Bottles"/>
    <s v="125 mg / 5 ml"/>
    <s v="Powder (For Oral Suspension)"/>
    <s v="1 x 100 ml Bottles"/>
    <m/>
    <s v="Oral anti-infective product"/>
    <s v="3: Moderate"/>
    <s v="GHSC Eligible Wholesaler"/>
    <s v="Country Specific Presentation"/>
    <s v="Malawi, Nigeria"/>
    <s v="YES"/>
    <m/>
  </r>
  <r>
    <x v="3"/>
    <s v="6.2."/>
    <s v="Amoxicillin 250 mg Dispersible Tablet, 10 x 10 Blister Pack "/>
    <s v="250 mg"/>
    <s v="Tablet (Dispersible)"/>
    <s v="10 x 10 Blister Pack "/>
    <m/>
    <s v="Oral anti-infective product"/>
    <s v="3: Moderate"/>
    <s v="GHSC Eligible Wholesaler"/>
    <s v="GHSC Preferred Presentation"/>
    <s v="Not Applicable"/>
    <s v="YES"/>
    <m/>
  </r>
  <r>
    <x v="3"/>
    <s v="6.2."/>
    <s v="Amoxicillin 500 mg Capsule, 1000 Capsules"/>
    <s v="500 mg "/>
    <s v="Capsule"/>
    <s v="1000 Capsules/Bottle"/>
    <m/>
    <s v="Oral anti-infective product"/>
    <s v="3: Moderate"/>
    <s v="GHSC Eligible Wholesaler"/>
    <s v="GHSC Preferred Presentation"/>
    <s v="Not Applicable"/>
    <s v="YES"/>
    <m/>
  </r>
  <r>
    <x v="3"/>
    <s v="6.2."/>
    <s v="Amoxicillin 500 mg Capsule, 10 x 10 Blister Pack "/>
    <s v="500 mg "/>
    <s v="Capsule"/>
    <s v="10 x 10 Blister Pack  "/>
    <m/>
    <s v="Oral anti-infective product"/>
    <s v="3: Moderate"/>
    <s v="GHSC Eligible Wholesaler"/>
    <s v="Country Specific Presentation"/>
    <s v="Haiti"/>
    <s v="YES"/>
    <m/>
  </r>
  <r>
    <x v="3"/>
    <s v="6.2."/>
    <s v="Amoxicillin 500 mg Capsule, 50 x 10 Blister Pack "/>
    <s v="500 mg "/>
    <s v="Capsule"/>
    <s v="50 x 10 Blister Pack "/>
    <m/>
    <s v="Oral anti-infective product"/>
    <s v="3: Moderate"/>
    <s v="GHSC Eligible Wholesaler"/>
    <s v="Country Specific Presentation"/>
    <s v="Haiti"/>
    <s v="YES"/>
    <m/>
  </r>
  <r>
    <x v="3"/>
    <s v="6.2."/>
    <s v="Amoxicillin 500 mg Capsule, 500 Capsules"/>
    <s v="500 mg "/>
    <s v="Capsule"/>
    <s v="500 Capsules/Bottle"/>
    <m/>
    <s v="Oral anti-infective product"/>
    <s v="3: Moderate"/>
    <s v="GHSC Eligible Wholesaler"/>
    <s v="Country Specific Presentation"/>
    <s v="Kenya"/>
    <s v="YES"/>
    <m/>
  </r>
  <r>
    <x v="4"/>
    <s v="6.2."/>
    <s v="Amoxicillin/Clavulanic Acid 1 gm/200 mg Powder Vial, 10 Vials"/>
    <s v="1 gm / 200 mg"/>
    <s v="Powder (For Injection)"/>
    <s v="10 Vials "/>
    <m/>
    <s v="Injectable Product"/>
    <s v="5: Very High"/>
    <s v="GHSC Eligible Wholesaler"/>
    <s v="GHSC Preferred Presentation"/>
    <s v="Not Applicable"/>
    <m/>
    <m/>
  </r>
  <r>
    <x v="4"/>
    <s v="6.2."/>
    <s v="Amoxicillin/Clavulanic Acid 500/125 mg Tablet, 5 x 10 Blister Pack "/>
    <s v="500 / 125 mg"/>
    <s v="Tablet"/>
    <s v="5 x 10 Blister Pack "/>
    <m/>
    <s v="Oral anti-infective product"/>
    <s v="3: Moderate"/>
    <s v="GHSC Eligible Wholesaler"/>
    <s v="GHSC Preferred Presentation"/>
    <s v="Not Applicable"/>
    <s v="YES"/>
    <m/>
  </r>
  <r>
    <x v="4"/>
    <s v="6.2."/>
    <s v="Amoxicillin/Clavulanic Acid 500/125 mg Tablet, 1 x 10 Blister Pack "/>
    <s v="500 / 125 mg"/>
    <s v="Tablet"/>
    <s v="1 x 10 Blister Pack "/>
    <m/>
    <s v="Oral anti-infective product"/>
    <s v="3: Moderate"/>
    <s v="GHSC Eligible Wholesaler"/>
    <s v="Country Specific Presentation"/>
    <s v="Kenya"/>
    <s v="YES"/>
    <m/>
  </r>
  <r>
    <x v="4"/>
    <s v="6.2."/>
    <s v="Amoxicillin/Clavulanic Acid 500/125 mg Tablet, 2 x 10 Blister Pack "/>
    <s v="500 / 125 mg"/>
    <s v="Tablet"/>
    <s v="2 x 10 Blister Pack "/>
    <m/>
    <s v="Oral anti-infective product"/>
    <s v="3: Moderate"/>
    <s v="GHSC Eligible Wholesaler"/>
    <s v="Country Specific Presentation"/>
    <s v="Malawi"/>
    <s v="YES"/>
    <m/>
  </r>
  <r>
    <x v="4"/>
    <s v="6.2."/>
    <s v="Amoxicillin/Clavulanic Acid 500/125 mg Tablet, 10 x 10 Blister Pack "/>
    <s v="500 / 125 mg"/>
    <s v="Tablet"/>
    <s v="10 x 10 Blister Pack "/>
    <m/>
    <s v="Oral anti-infective product"/>
    <s v="3: Moderate"/>
    <s v="GHSC Eligible Wholesaler"/>
    <s v="Country Specific Presentation"/>
    <s v="DRCongo, Haiti"/>
    <s v="YES"/>
    <m/>
  </r>
  <r>
    <x v="5"/>
    <s v="6.3."/>
    <s v="Amphotericin B as sodium deoxycholate (CONVENTIONAL), Injectable, Lyophilized, 50 mg Powder for Injection, 1 Vial"/>
    <s v="50 mg"/>
    <s v="Powder (For Injection)"/>
    <s v="1 Vial "/>
    <m/>
    <s v="Injectable Product"/>
    <s v="5: Very High"/>
    <s v="GHSC Eligible Wholesaler"/>
    <s v="GHSC Preferred Presentation"/>
    <s v="Not Applicable"/>
    <s v="YES"/>
    <m/>
  </r>
  <r>
    <x v="6"/>
    <s v="6.3."/>
    <s v="Amphotericin B LIPOSOMAL (AmBisome), Injectable, Lyophilized, 50 mg Powder for Injection, 1 Vial"/>
    <s v="50 mg "/>
    <s v="Powder (For Injection)"/>
    <s v="1 Vial "/>
    <m/>
    <s v="Injectable Product"/>
    <s v="5: Very High"/>
    <s v="GHSC Eligible Wholesaler"/>
    <s v="GHSC Preferred Presentation"/>
    <s v="Not Applicable"/>
    <s v="YES"/>
    <m/>
  </r>
  <r>
    <x v="6"/>
    <s v="6.3."/>
    <s v="Amphotericin B LIPOSOMAL (AmBisome), Injectable, Lyophilized, 50 mg Powder for Injection, 10 Vials"/>
    <s v="50 mg"/>
    <s v="Powder (For Injection)"/>
    <s v="10 Vials "/>
    <m/>
    <s v="Injectable Product"/>
    <s v="5: Very High"/>
    <s v="GHSC Eligible Wholesaler"/>
    <s v="GHSC Preferred Presentation"/>
    <s v="Not Applicable"/>
    <s v="YES"/>
    <m/>
  </r>
  <r>
    <x v="7"/>
    <s v="6.2."/>
    <s v="Ampicillin 1 gm Powder Vial, 50 Vials"/>
    <s v="1 gm"/>
    <s v="Powder (For Injection)"/>
    <s v="50 vials"/>
    <m/>
    <s v="Injectable Product"/>
    <s v="5: Very High"/>
    <s v="GHSC Eligible Wholesaler"/>
    <s v="GHSC Preferred Presentation"/>
    <s v="Not Applicable"/>
    <m/>
    <m/>
  </r>
  <r>
    <x v="7"/>
    <s v="6.2."/>
    <s v="Ampicillin 1 gm Powder Vial, 1 Vial"/>
    <s v="1 gm"/>
    <s v="Powder (For Injection)"/>
    <s v="1 vial"/>
    <m/>
    <s v="Injectable Product"/>
    <s v="5: Very High"/>
    <s v="GHSC Eligible Wholesaler"/>
    <s v="Country Specific Presentation"/>
    <s v="Haiti"/>
    <m/>
    <m/>
  </r>
  <r>
    <x v="8"/>
    <s v="1.3.1"/>
    <s v="Atropine sulfate 1 mg/mL (1 mL) Ampoule, 100 Ampoules"/>
    <s v="1 mg / ml"/>
    <s v="Solution (For Injection)"/>
    <s v="100 Ampoules"/>
    <m/>
    <s v="Injectable Product"/>
    <s v="5: Very High"/>
    <s v="GHSC Eligible Wholesaler"/>
    <s v="GHSC Preferred Presentation"/>
    <s v="Not Applicable"/>
    <m/>
    <m/>
  </r>
  <r>
    <x v="9"/>
    <s v="6.2."/>
    <s v="Azithromycin 250 mg Tablet, 1 x 6 Blister Pack "/>
    <s v="250 mg"/>
    <s v="Tablet"/>
    <s v="1 x 6 Blister Pack "/>
    <m/>
    <s v="Oral anti-infective product"/>
    <s v="3: Moderate"/>
    <s v="GHSC Eligible Wholesaler"/>
    <s v="GHSC Preferred Presentation"/>
    <s v="Not Applicable"/>
    <s v="YES"/>
    <m/>
  </r>
  <r>
    <x v="9"/>
    <s v="6.2."/>
    <s v="Azithromycin 500 mg Tablet, 1 x 3 Blister Pack "/>
    <s v="500 mg "/>
    <s v="Tablet"/>
    <s v="1 x 3 Blister Pack "/>
    <m/>
    <s v="Oral anti-infective product"/>
    <s v="3: Moderate"/>
    <s v="GHSC Eligible Wholesaler"/>
    <s v="GHSC Preferred Presentation"/>
    <s v="Not Applicable"/>
    <s v="YES"/>
    <m/>
  </r>
  <r>
    <x v="9"/>
    <s v="6.2."/>
    <s v="Azithromycin 500 mg Tablet, 10 x 3 Blister Pack "/>
    <s v="500 mg "/>
    <s v="Tablet"/>
    <s v="10 x 3 Blister Pack "/>
    <m/>
    <s v="Oral anti-infective product"/>
    <s v="3: Moderate"/>
    <s v="GHSC Eligible Wholesaler"/>
    <s v="Country Specific Presentation"/>
    <s v="Mozambique"/>
    <s v="YES"/>
    <m/>
  </r>
  <r>
    <x v="9"/>
    <s v="6.2."/>
    <s v="Azithromycin 200 mg for Oral Suspension, 5 mL Bottle"/>
    <s v="200 mg "/>
    <s v="Tablet"/>
    <s v="5 mL Bottle"/>
    <m/>
    <s v="Oral anti-infective product"/>
    <s v="3: Moderate"/>
    <s v="GHSC Eligible Wholesaler"/>
    <s v="Country Specific Presentation"/>
    <s v="Uganda"/>
    <s v="YES"/>
    <m/>
  </r>
  <r>
    <x v="10"/>
    <n v="13.3"/>
    <s v="Betamethasone 0.1% (as valerate) Ointment, 15 g Tube"/>
    <s v="15 g"/>
    <s v="Ointment"/>
    <s v="15 Tube"/>
    <m/>
    <s v="Topical non-sterile products"/>
    <s v="1: Low"/>
    <s v="GHSC Eligible Wholesaler"/>
    <s v="Country Specific Presentation"/>
    <s v="Uganda"/>
    <m/>
    <m/>
  </r>
  <r>
    <x v="11"/>
    <s v="6.2."/>
    <s v="Benzathine Penicillin G 2.4 MU Powder Vial, 10 Vials"/>
    <s v="2.4 MU"/>
    <s v="Powder (For Injection)"/>
    <s v="10 Vials "/>
    <m/>
    <s v="Injectable Product"/>
    <s v="5: Very High"/>
    <s v="GHSC Eligible Wholesaler"/>
    <s v="GHSC Preferred Presentation"/>
    <s v="Not Applicable"/>
    <s v="In vitro/In vivo options"/>
    <m/>
  </r>
  <r>
    <x v="11"/>
    <s v="6.2."/>
    <s v="Benzathine Penicillin G 2.4 MU Powder Vial, 50 Vials"/>
    <s v="2.4 MU"/>
    <s v="Powder (For Injection)"/>
    <s v="50 vials"/>
    <m/>
    <s v="Injectable Product"/>
    <s v="5: Very High"/>
    <s v="GHSC Eligible Wholesaler"/>
    <s v="GHSC Preferred Presentation"/>
    <s v="Not Applicable"/>
    <s v="In vitro/In vivo options"/>
    <m/>
  </r>
  <r>
    <x v="12"/>
    <s v="13.5."/>
    <s v="Benzyl Benzoate 25% Topical Solution, 1000 mL"/>
    <n v="0.25"/>
    <s v="Solution (Topical)"/>
    <s v="1000 mL Bottle"/>
    <m/>
    <s v="Topical non-sterile products"/>
    <s v="1: Low"/>
    <s v="GHSC Eligible Wholesaler"/>
    <s v="GHSC Preferred Presentation"/>
    <s v="Not Applicable"/>
    <s v="In vitro/In vivo options"/>
    <m/>
  </r>
  <r>
    <x v="12"/>
    <s v="13.5."/>
    <s v="Benzyl Benzoate 25% Topical Solution, 100 mL"/>
    <n v="0.25"/>
    <s v="Solution (Topical)"/>
    <s v="100 mL Bottle"/>
    <m/>
    <s v="Topical non-sterile products"/>
    <s v="1: Low"/>
    <s v="GHSC Eligible Wholesaler"/>
    <s v="Country Specific Presentation"/>
    <s v="Haiti"/>
    <s v="In vitro/In vivo options"/>
    <m/>
  </r>
  <r>
    <x v="13"/>
    <s v="6.2."/>
    <s v="Benzylpenicillin 5 MU Vial, 50 Vials"/>
    <s v="5 MU"/>
    <s v="Solution (For Injection)"/>
    <s v="50 vials"/>
    <m/>
    <s v="Injectable Product"/>
    <s v="5: Very High"/>
    <s v="GHSC Eligible Wholesaler"/>
    <s v="GHSC Preferred Presentation"/>
    <s v="Not Applicable"/>
    <s v="YES"/>
    <m/>
  </r>
  <r>
    <x v="14"/>
    <s v="1.2."/>
    <s v="Bupivacaine hydrochloride  0.5% (20 mL) Vial, 5 Vials "/>
    <s v="0.5% (20 mL)"/>
    <s v="Solution (For Injection)"/>
    <s v="5 vials "/>
    <m/>
    <s v="Injectable Product"/>
    <s v="5: Very High"/>
    <s v="GHSC Eligible Wholesaler"/>
    <s v="GHSC Preferred Presentation"/>
    <s v="Not Applicable"/>
    <s v="YES"/>
    <m/>
  </r>
  <r>
    <x v="14"/>
    <s v="1.2."/>
    <s v="Bupivacaine hydrochloride  0.5% (20 mL) Vial, 1 Vial "/>
    <s v="0.5% (20 mL)"/>
    <s v="Solution (For Injection)"/>
    <s v="1 vial"/>
    <m/>
    <s v="Injectable Product"/>
    <s v="5: Very High"/>
    <s v="GHSC Eligible Wholesaler"/>
    <s v="Country Specific Presentation"/>
    <s v="Haiti"/>
    <s v="YES"/>
    <m/>
  </r>
  <r>
    <x v="14"/>
    <s v="1.2."/>
    <s v="Bupivacaine hydrochloride 0.5% (20 mL) Vial, 10 Vials "/>
    <s v="0.5% (20 mL)"/>
    <s v="Solution (For Injection)"/>
    <s v="10 Vials "/>
    <m/>
    <s v="Injectable Product"/>
    <s v="5: Very High"/>
    <s v="GHSC Eligible Wholesaler"/>
    <s v="GHSC Preferred Presentation"/>
    <s v="Not Applicable"/>
    <s v="YES"/>
    <m/>
  </r>
  <r>
    <x v="14"/>
    <s v="1.2."/>
    <s v="Bupivacaine hydrochloride 0.5% (20 mL) Vial, 20 Vials "/>
    <s v="0.5% (20 mL)"/>
    <s v="Solution (For Injection)"/>
    <s v="20 vials "/>
    <m/>
    <s v="Injectable Product"/>
    <s v="5: Very High"/>
    <s v="GHSC Eligible Wholesaler"/>
    <s v="GHSC Preferred Presentation"/>
    <s v="Not Applicable"/>
    <s v="YES"/>
    <m/>
  </r>
  <r>
    <x v="15"/>
    <n v="4.2"/>
    <s v="Calcium Gluconate 100mg/ml, 10ml ampoule, 20 ampoules "/>
    <s v="100 mg / ml"/>
    <s v="Solution (For Injection)"/>
    <s v="20 ampoules"/>
    <m/>
    <s v="Injectable Product"/>
    <s v="5: Very High"/>
    <s v="GHSC Eligible Wholesaler"/>
    <s v="GHSC Preferred Presentation"/>
    <s v="Not Applicable"/>
    <m/>
    <m/>
  </r>
  <r>
    <x v="16"/>
    <s v="6.2."/>
    <s v="Cefixime 400 mg Tablet, 1 x 10 Blister Pack "/>
    <s v="400 mg "/>
    <s v="Tablet"/>
    <s v="1 x 10 Blister Pack "/>
    <m/>
    <s v="Oral anti-infective product"/>
    <s v="3: Moderate"/>
    <s v="GHSC Eligible Wholesaler"/>
    <s v="GHSC Preferred Presentation"/>
    <s v="Not Applicable"/>
    <s v="YES"/>
    <m/>
  </r>
  <r>
    <x v="16"/>
    <s v="6.2."/>
    <s v="Cefixime 200 mg Tablet, 1 x 10 Blister Pack "/>
    <s v="200 mg "/>
    <s v="Tablet"/>
    <s v="1 x 10 Blister Pack "/>
    <m/>
    <s v="Oral anti-infective product"/>
    <s v="3: Moderate"/>
    <s v="GHSC Eligible Wholesaler"/>
    <s v="Country Specific Presentation"/>
    <s v="Uganda"/>
    <s v="YES"/>
    <m/>
  </r>
  <r>
    <x v="16"/>
    <s v="6.2."/>
    <s v="Cefixime 100 mg Powder for Oral Suspension, 60 mL Bottle"/>
    <s v="100 mg "/>
    <s v="Powder (For Oral Suspension)"/>
    <s v="60 mL Bottle"/>
    <m/>
    <s v="Oral anti-infective product"/>
    <s v="3: Moderate"/>
    <s v="GHSC Eligible Wholesaler"/>
    <s v="Country Specific Presentation"/>
    <s v="Uganda"/>
    <s v="YES"/>
    <m/>
  </r>
  <r>
    <x v="17"/>
    <s v="6.2."/>
    <s v="Ceftriaxone 1 gm Powder Vial, 10 Vials"/>
    <s v="1 gm"/>
    <s v="Powder (For Injection)"/>
    <s v="10 vials "/>
    <m/>
    <s v="Injectable Product"/>
    <s v="5: Very High"/>
    <s v="GHSC Eligible Wholesaler"/>
    <s v="GHSC Preferred Presentation"/>
    <s v="Not Applicable"/>
    <m/>
    <m/>
  </r>
  <r>
    <x v="17"/>
    <s v="6.2."/>
    <s v="Ceftriaxone 1 gm Powder Vial, 1 Vial"/>
    <s v="1 gm"/>
    <s v="Powder (For Injection)"/>
    <s v="1 vials "/>
    <m/>
    <s v="Injectable Product"/>
    <s v="5: Very High"/>
    <s v="GHSC Eligible Wholesaler"/>
    <s v="Country Specific Presentation"/>
    <s v="Haiti"/>
    <m/>
    <m/>
  </r>
  <r>
    <x v="17"/>
    <n v="6.2"/>
    <s v="Ceftriaxone 1 gm Powder Vial, 50 Vials"/>
    <s v="1 gm"/>
    <s v="Powder (For Injection)"/>
    <s v="50 vials"/>
    <m/>
    <s v="Injectable Product"/>
    <s v="5: Very High"/>
    <s v="GHSC Eligible Wholesaler"/>
    <s v="GHSC Preferred Presentation"/>
    <s v="Not Applicable"/>
    <m/>
    <m/>
  </r>
  <r>
    <x v="18"/>
    <s v="6.2."/>
    <s v="Ceftriaxone 1 gm, w/ Water for Injection Powder Vial, 10 Vials"/>
    <s v="1 gm"/>
    <s v="Powder (For Injection)"/>
    <s v="10 vials "/>
    <m/>
    <s v="Injectable Product"/>
    <s v="5: Very High"/>
    <s v="GHSC Eligible Wholesaler"/>
    <s v="GHSC Preferred Presentation"/>
    <s v="Not Applicable"/>
    <m/>
    <m/>
  </r>
  <r>
    <x v="17"/>
    <s v="6.2."/>
    <s v="Ceftriaxone 1 gm, w/ Water for Injection Powder Vial, 1 Vials"/>
    <s v="1 gm"/>
    <s v="Powder (For Injection)"/>
    <s v="1 vials "/>
    <m/>
    <s v="Injectable Product"/>
    <s v="5: Very High"/>
    <s v="GHSC Eligible Wholesaler"/>
    <s v="Country Specific Presentation"/>
    <s v="Nigeria"/>
    <m/>
    <m/>
  </r>
  <r>
    <x v="17"/>
    <s v="6.2."/>
    <s v="Ceftriaxone 250 mg Powder Vial, 50 Vials"/>
    <s v="250 mg"/>
    <s v="Powder (For Injection)"/>
    <s v="50 vials"/>
    <m/>
    <s v="Injectable Product"/>
    <s v="5: Very High"/>
    <s v="GHSC Eligible Wholesaler"/>
    <s v="GHSC Preferred Presentation"/>
    <s v="Not Applicable"/>
    <m/>
    <m/>
  </r>
  <r>
    <x v="19"/>
    <s v="15.1."/>
    <s v="Cetrimide/Chlorhexidine 15%/1.5% Topical Solution, 1 L"/>
    <s v="15%/1.5%"/>
    <s v="Solution (Topical)"/>
    <s v="1L Bottle"/>
    <m/>
    <s v="Topical non-sterile products"/>
    <s v="1: Low"/>
    <s v="GHSC Eligible Wholesaler"/>
    <s v="GHSC Preferred Presentation"/>
    <s v="Not Applicable"/>
    <m/>
    <m/>
  </r>
  <r>
    <x v="20"/>
    <s v="3.0"/>
    <s v="Cetirizine 10 mg Tablet, 10 x 10 Blister Pack"/>
    <s v="10 mg"/>
    <s v="Tablet"/>
    <s v="10 x 10 Blister Pack"/>
    <m/>
    <s v="Oral Anti-histamines"/>
    <s v="3: Moderate"/>
    <s v="GHSC Eligible Wholesaler"/>
    <s v="Country Specific Presentation"/>
    <s v="Uganda"/>
    <m/>
    <m/>
  </r>
  <r>
    <x v="20"/>
    <s v="3.0"/>
    <s v="Cetirizine (for oral suspension) 5mg/5mL, 60 mL Bottle"/>
    <s v="5 mg / 5 ml"/>
    <s v="Powder for Suspension (Oral)"/>
    <s v="60 mL Bottle"/>
    <m/>
    <s v="Oral Anti-histamines"/>
    <s v="3: Moderate"/>
    <s v="GHSC Eligible Wholesaler"/>
    <s v="Country Specific Presentation"/>
    <s v="Uganda"/>
    <m/>
    <m/>
  </r>
  <r>
    <x v="21"/>
    <s v="6.2."/>
    <s v="Chloramphenicol 0.5% Ophthalmic Solution, 5 mL"/>
    <n v="5.0000000000000001E-3"/>
    <s v="Solution (Opthalmic)"/>
    <s v="5 mL vial"/>
    <m/>
    <s v="Sterile otic and opthalmic anti-infective product"/>
    <s v="4: High"/>
    <s v="GHSC Eligible Wholesaler"/>
    <s v="GHSC Preferred Presentation"/>
    <s v="Not Applicable"/>
    <m/>
    <m/>
  </r>
  <r>
    <x v="21"/>
    <s v="6.2."/>
    <s v="Chloramphenicol 1 g Powder Vial, 50 Vials"/>
    <s v="1 g"/>
    <s v="Powder (For Injection)"/>
    <s v="50 vials"/>
    <m/>
    <s v="Injectable Product"/>
    <s v="5: Very High"/>
    <s v="GHSC Eligible Wholesaler"/>
    <s v="GHSC Preferred Presentation"/>
    <s v="Not Applicable"/>
    <m/>
    <m/>
  </r>
  <r>
    <x v="22"/>
    <s v="15.1."/>
    <s v="Chlorhexidine Digluconate 7.1% Topical Gel, 1 x 10 gm Tube"/>
    <n v="7.0999999999999994E-2"/>
    <s v="Gel (Topical)"/>
    <s v="1 x 10 gm Tube"/>
    <m/>
    <s v="Topical non-sterile products"/>
    <s v="1: Low"/>
    <s v="GHSC Eligible Wholesaler"/>
    <s v="GHSC Preferred Presentation"/>
    <s v="Not Applicable"/>
    <m/>
    <m/>
  </r>
  <r>
    <x v="22"/>
    <s v="15.1."/>
    <s v="Chlorhexidine Digluconate 7.1% Topical Gel, 1 x 20 gm Tube"/>
    <n v="7.0999999999999994E-2"/>
    <s v="Gel (Topical)"/>
    <s v="1 x 20 gm Tube"/>
    <m/>
    <s v="Topical non-sterile products"/>
    <s v="1: Low"/>
    <s v="GHSC Eligible Wholesaler"/>
    <s v="GHSC Preferred Presentation"/>
    <s v="Not Applicable"/>
    <m/>
    <m/>
  </r>
  <r>
    <x v="23"/>
    <s v="15.1."/>
    <s v="Chlorhexidine Gluconate 4% Topical Solution Soap/Wash, 500 mL"/>
    <n v="0.04"/>
    <s v="Solution (Topical)"/>
    <s v="500 mL Bottle"/>
    <m/>
    <s v="Topical non-sterile products"/>
    <s v="1: Low"/>
    <s v="GHSC Eligible Wholesaler"/>
    <s v="GHSC Preferred Presentation"/>
    <s v="Not Applicable"/>
    <m/>
    <m/>
  </r>
  <r>
    <x v="24"/>
    <s v="6.2."/>
    <s v="Ciprofloxacin 2 mg/mL Infusion Bottle, 100 mL"/>
    <s v="2 mg /mL"/>
    <s v="Solution (For Injection)"/>
    <s v="100 mL Bottle"/>
    <m/>
    <s v="Injectable Product"/>
    <s v="5: Very High"/>
    <s v="GHSC Eligible Wholesaler"/>
    <s v="GHSC Preferred Presentation"/>
    <s v="Not Applicable"/>
    <m/>
    <m/>
  </r>
  <r>
    <x v="24"/>
    <s v="6.2."/>
    <s v="Ciprofloxacin 250 mg Film-Coated Tablet, 100 Tablets"/>
    <s v="250 mg"/>
    <s v="Tablet (Film-coated)"/>
    <s v="100 Tablet/Bottle"/>
    <m/>
    <s v="Oral anti-infective product"/>
    <s v="3: Moderate"/>
    <s v="GHSC Eligible Wholesaler"/>
    <s v="GHSC Preferred Presentation"/>
    <s v="Not Applicable"/>
    <s v="YES"/>
    <m/>
  </r>
  <r>
    <x v="24"/>
    <s v="6.2."/>
    <s v="Ciprofloxacin 250 mg Tablet, 10 Blister Pack Tablets"/>
    <s v="250 mg"/>
    <s v="Tablet "/>
    <s v="10 Blister Pack "/>
    <m/>
    <s v="Oral anti-infective product"/>
    <s v="3: Moderate"/>
    <s v="GHSC Eligible Wholesaler"/>
    <s v="GHSC Preferred Presentation"/>
    <s v="Not Applicable"/>
    <s v="YES"/>
    <m/>
  </r>
  <r>
    <x v="24"/>
    <s v="6.2."/>
    <s v="Ciprofloxacin 500 mg Film-Coated Tablet, 10 x 10 Blister Pack "/>
    <s v="500 mg "/>
    <s v="Tablet (Film-coated)"/>
    <s v="10 x 10 Blister Pack "/>
    <m/>
    <s v="Oral anti-infective product"/>
    <s v="3: Moderate"/>
    <s v="GHSC Eligible Wholesaler"/>
    <s v="GHSC Preferred Presentation"/>
    <s v="Not Applicable"/>
    <s v="YES"/>
    <m/>
  </r>
  <r>
    <x v="24"/>
    <s v="6.2."/>
    <s v="Ciprofloxacin 500 mg Film-Coated Tablet, 1 x 10 Blister Pack"/>
    <s v="500 mg "/>
    <s v="Tablet (Film-coated)"/>
    <s v="1 x 10 Blister Pack  "/>
    <m/>
    <s v="Oral anti-infective product"/>
    <s v="3: Moderate"/>
    <s v="GHSC Eligible Wholesaler"/>
    <s v="Country Specific Presentation"/>
    <s v="Nigeria"/>
    <s v="YES"/>
    <m/>
  </r>
  <r>
    <x v="24"/>
    <s v="6.2."/>
    <s v="Ciprofloxacin 500 mg Film-Coated Tablet,  500 Tablets"/>
    <s v="500 mg "/>
    <s v="Tablet (Film-coated)"/>
    <s v="500 Tablets/Bottle"/>
    <m/>
    <s v="Oral anti-infective product"/>
    <s v="3: Moderate"/>
    <s v="GHSC Eligible Wholesaler"/>
    <s v="Country Specific Presentation"/>
    <s v="Mozambique"/>
    <s v="YES"/>
    <m/>
  </r>
  <r>
    <x v="24"/>
    <s v="6.2."/>
    <s v="Ciprofloxacin 500 mg Film-Coated Tablet,  1000 Tablets"/>
    <s v="500 mg "/>
    <s v="Tablet (Film-coated)"/>
    <s v="1000 Tablets/Bottle"/>
    <m/>
    <s v="Oral anti-infective product"/>
    <s v="3: Moderate"/>
    <s v="GHSC Eligible Wholesaler"/>
    <s v="Country Specific Presentation"/>
    <s v="Haiti"/>
    <s v="YES"/>
    <m/>
  </r>
  <r>
    <x v="25"/>
    <s v="6.2."/>
    <s v="Clindamycin 150 mg Capsule, 3 x 10 Blister Pack Capsules"/>
    <s v="150 mg "/>
    <s v="Capsule"/>
    <s v="3 x 10 Blister Pack "/>
    <m/>
    <s v="Oral anti-infective product"/>
    <s v="3: Moderate"/>
    <s v="GHSC Eligible Wholesaler"/>
    <s v="GHSC Preferred Presentation"/>
    <s v="Not Applicable"/>
    <s v="YES"/>
    <m/>
  </r>
  <r>
    <x v="26"/>
    <s v="6.3."/>
    <s v="Clotrimazole 1% Topical Cream, 10 x 20 gm Tubes"/>
    <n v="0.01"/>
    <s v="Cream (Topical)"/>
    <s v="10 x 20 Tubes"/>
    <m/>
    <s v="Topical non-sterile products"/>
    <s v="1: Low"/>
    <s v="GHSC Eligible Wholesaler"/>
    <s v="GHSC Preferred Presentation"/>
    <s v="Not Applicable"/>
    <s v="YES"/>
    <m/>
  </r>
  <r>
    <x v="26"/>
    <s v="6.3."/>
    <s v="Clotrimazole 1% Topical Cream, 1 x 20 gm Tubes"/>
    <n v="0.01"/>
    <s v="Cream (Topical)"/>
    <s v="1 x 20 Tubes"/>
    <m/>
    <s v="Topical non-sterile products"/>
    <s v="1: Low"/>
    <s v="GHSC Eligible Wholesaler"/>
    <s v="Country Specific Presentation"/>
    <s v="Kenya, Malawi, Nigeria"/>
    <s v="YES"/>
    <m/>
  </r>
  <r>
    <x v="26"/>
    <s v="6.3."/>
    <s v="Clotrimazole 100 mg Vaginal Tablet w/ Applicator, 1 x 6 Blister Pack "/>
    <s v="100 mg"/>
    <s v="Tablet (Vaginal)"/>
    <s v="1 x 6 Blister Pack "/>
    <m/>
    <s v="Vaginal anti-infective"/>
    <s v="2: Minimal"/>
    <s v="GHSC Eligible Wholesaler"/>
    <s v="GHSC Preferred Presentation"/>
    <s v="Not Applicable"/>
    <s v="YES"/>
    <m/>
  </r>
  <r>
    <x v="26"/>
    <s v="6.3."/>
    <s v="Clotrimazole 500 mg Vaginal Tablet w/ Applicator, 1 Tablet"/>
    <s v="500 mg "/>
    <s v="Tablet (Vaginal)"/>
    <s v="1 X 1 Blister Pack "/>
    <m/>
    <s v="Vaginal anti-infective"/>
    <s v="2: Minimal"/>
    <s v="GHSC Eligible Wholesaler"/>
    <s v="GHSC Preferred Presentation"/>
    <s v="Not Applicable"/>
    <s v="YES"/>
    <m/>
  </r>
  <r>
    <x v="27"/>
    <s v="6.2."/>
    <s v="Cotrimoxazole 120 mg Dispersible Tablet, 100 x 10 Blister Pack "/>
    <s v="120 mg"/>
    <s v="Tablet (Dispersible)"/>
    <s v="100 x 10 Blister Pack "/>
    <m/>
    <s v="Oral anti-infective product"/>
    <s v="3: Moderate"/>
    <s v="GHSC Eligible Wholesaler"/>
    <s v="GHSC Preferred Presentation"/>
    <s v="Not Applicable"/>
    <s v="YES"/>
    <m/>
  </r>
  <r>
    <x v="27"/>
    <s v="6.2."/>
    <s v="Cotrimoxazole 120 mg Tablet, 1000 Tablets"/>
    <s v="120 mg"/>
    <s v="Tablet"/>
    <s v="1000 Tablets/ Bottle"/>
    <m/>
    <s v="Oral anti-infective product"/>
    <s v="3: Moderate"/>
    <s v="GHSC Eligible Wholesaler"/>
    <s v="GHSC Preferred Presentation"/>
    <s v="Not Applicable"/>
    <s v="YES"/>
    <m/>
  </r>
  <r>
    <x v="27"/>
    <s v="6.2."/>
    <s v="Cotrimoxazole 240 mg/5 mL Suspension, 100 mL"/>
    <s v="240 mg / 5 ml"/>
    <s v="Suspension (For Oral Use)"/>
    <s v="100 mL Bottle"/>
    <m/>
    <s v="Oral anti-infective product"/>
    <s v="3: Moderate"/>
    <s v="GHSC Eligible Wholesaler"/>
    <s v="GHSC Preferred Presentation"/>
    <s v="Not Applicable"/>
    <m/>
    <m/>
  </r>
  <r>
    <x v="27"/>
    <s v="6.2."/>
    <s v="Cotrimoxazole 240 mg/5 mL Suspension, 50 mL"/>
    <s v="240 mg / 5 ml"/>
    <s v="Suspension (For Oral Use)"/>
    <s v="50 mL Bottle"/>
    <m/>
    <s v="Oral anti-infective product"/>
    <s v="3: Moderate"/>
    <s v="GHSC Eligible Wholesaler"/>
    <s v="Country Specific Presentation"/>
    <s v="Nigeria"/>
    <m/>
    <m/>
  </r>
  <r>
    <x v="27"/>
    <s v="6.2."/>
    <s v="Cotrimoxazole 240 mg/5 mL Suspension, 60 mL"/>
    <s v="240 mg / 5 ml"/>
    <s v="Suspension (For Oral Use)"/>
    <s v="60 mL Bottle"/>
    <m/>
    <s v="Oral anti-infective product"/>
    <s v="3: Moderate"/>
    <s v="GHSC Eligible Wholesaler"/>
    <s v="Country Specific Presentation"/>
    <s v="Haiti"/>
    <m/>
    <m/>
  </r>
  <r>
    <x v="27"/>
    <s v="6.2."/>
    <s v="Cotrimoxazole 480 mg Tablet, 10 x 10 blister pack "/>
    <s v="480 mg"/>
    <s v="Tablet"/>
    <s v="10 x 10 Blister Pack  "/>
    <m/>
    <s v="Oral anti-infective product"/>
    <s v="3: Moderate"/>
    <s v="GHSC Eligible Wholesaler"/>
    <s v="GHSC Preferred Presentation"/>
    <s v="Not Applicable"/>
    <s v="YES"/>
    <m/>
  </r>
  <r>
    <x v="27"/>
    <s v="6.2."/>
    <s v="Cotrimoxazole 480 mg Tablet, 100 x 10 blister pack "/>
    <s v="480 mg"/>
    <s v="Tablet"/>
    <s v="100 x 10 Blister Pack  "/>
    <m/>
    <s v="Oral anti-infective product"/>
    <s v="3: Moderate"/>
    <s v="GHSC Eligible Wholesaler"/>
    <s v="Country Specific Presentation"/>
    <s v="Kenya"/>
    <s v="YES"/>
    <m/>
  </r>
  <r>
    <x v="27"/>
    <s v="6.2."/>
    <s v="Cotrimoxazole 480 mg Tablet, 100 Tablets"/>
    <s v="480 mg"/>
    <s v="Tablet"/>
    <s v="100 Tablets/Bottle"/>
    <m/>
    <s v="Oral anti-infective product"/>
    <s v="3: Moderate"/>
    <s v="GHSC Eligible Wholesaler"/>
    <s v="Country Specific Presentation"/>
    <s v="Haiti"/>
    <s v="YES"/>
    <m/>
  </r>
  <r>
    <x v="27"/>
    <s v="6.2."/>
    <s v="Cotrimoxazole 480 mg Tablet, 1000 Tablets"/>
    <s v="480 mg"/>
    <s v="Tablet"/>
    <s v="1000 Tablets/Bottle"/>
    <m/>
    <s v="Oral anti-infective product"/>
    <s v="3: Moderate"/>
    <s v="GHSC Eligible Wholesaler"/>
    <s v="GHSC Preferred Presentation"/>
    <s v="Not Applicable"/>
    <s v="YES"/>
    <m/>
  </r>
  <r>
    <x v="27"/>
    <s v="6.2."/>
    <s v="Cotrimoxazole 960 mg Tablet, 10 x 10 Blister Pack "/>
    <s v="960 mg "/>
    <s v="Tablet "/>
    <s v="10 x 10 Blister Pack  "/>
    <m/>
    <s v="Oral anti-infective product"/>
    <s v="3: Moderate"/>
    <s v="GHSC Eligible Wholesaler"/>
    <s v="GHSC Preferred Presentation"/>
    <s v="Not Applicable"/>
    <s v="YES"/>
    <m/>
  </r>
  <r>
    <x v="27"/>
    <s v="6.2."/>
    <s v="Cotrimoxazole 960 mg Tablet, 1 x 10 Blister Pack "/>
    <s v="960 mg "/>
    <s v="Tablet "/>
    <s v="1 x 10 Blister Pack  "/>
    <m/>
    <s v="Oral anti-infective product"/>
    <s v="3: Moderate"/>
    <s v="GHSC Eligible Wholesaler"/>
    <s v="Country Specific Presentation"/>
    <s v="Nigeria"/>
    <s v="YES"/>
    <m/>
  </r>
  <r>
    <x v="27"/>
    <s v="6.2."/>
    <s v="Cotrimoxazole 960 mg Tablet, 100 x 10 Blister Pack "/>
    <s v="960 mg "/>
    <s v="Tablet "/>
    <s v="100 x 10 Blister Pack  "/>
    <m/>
    <s v="Oral anti-infective product"/>
    <s v="3: Moderate"/>
    <s v="GHSC Eligible Wholesaler"/>
    <s v="Country Specific Presentation"/>
    <s v="Kenya"/>
    <s v="YES"/>
    <m/>
  </r>
  <r>
    <x v="27"/>
    <s v="6.2."/>
    <s v="Cotrimoxazole 960 mg Tablet, 100 Tablets"/>
    <s v="960 mg "/>
    <s v="Tablet"/>
    <s v="100 Tablets/Bottle"/>
    <m/>
    <s v="Oral anti-infective product"/>
    <s v="3: Moderate"/>
    <s v="GHSC Eligible Wholesaler"/>
    <s v="Country Specific Presentation"/>
    <s v="Haiti, Nigeria"/>
    <s v="YES"/>
    <m/>
  </r>
  <r>
    <x v="27"/>
    <s v="6.2."/>
    <s v="Cotrimoxazole 960 mg Tablet, 1000 Tablets"/>
    <s v="960 mg "/>
    <s v="Tablet"/>
    <s v="1000 Tablets/Bottle"/>
    <m/>
    <s v="Oral anti-infective product"/>
    <s v="3: Moderate"/>
    <s v="GHSC Eligible Wholesaler"/>
    <s v="GHSC Preferred Presentation"/>
    <s v="Not Applicable"/>
    <s v="YES"/>
    <m/>
  </r>
  <r>
    <x v="27"/>
    <s v="6.2."/>
    <s v="Cotrimoxazole 960 mg Tablet, 500 Tablets"/>
    <s v="960 mg "/>
    <s v="Tablet"/>
    <s v="500 Tablet /Bottle"/>
    <m/>
    <s v="Oral anti-infective product"/>
    <s v="3: Moderate"/>
    <s v="GHSC Eligible Wholesaler"/>
    <s v="GHSC Preferred Presentation"/>
    <s v="Not Applicable"/>
    <s v="YES"/>
    <m/>
  </r>
  <r>
    <x v="28"/>
    <s v="6.4."/>
    <s v="Cotrimoxazole/Isoniazid/Pyridoxine (CTX/INH/B6) 960/300/25 mg Tablet, 30 Tablets"/>
    <s v="960 / 300 / 25 mg"/>
    <s v="Tablet"/>
    <s v="30 Tablets/Bottle"/>
    <s v="USAID SRA or WHO Prequalified"/>
    <s v="Oral anti-infective product"/>
    <s v="3: Moderate"/>
    <s v="GHSC Eligible Wholesaler"/>
    <s v="GHSC Preferred Presentation"/>
    <s v="Not Applicable"/>
    <m/>
    <m/>
  </r>
  <r>
    <x v="29"/>
    <s v="6.2."/>
    <s v="Dapsone 100 mg Tablet, 28 Tablets "/>
    <s v="100 mg / ml"/>
    <s v="Tablet"/>
    <s v="28 Tablets/Bottle"/>
    <m/>
    <s v="Oral anti-infective product"/>
    <s v="3: Moderate"/>
    <s v="GHSC Eligible Wholesaler"/>
    <s v="GHSC Preferred Presentation"/>
    <s v="Not Applicable"/>
    <s v="YES"/>
    <m/>
  </r>
  <r>
    <x v="29"/>
    <s v="6.2."/>
    <s v="Dapsone 100 mg Tablet, 10 x 10 Blister Pack "/>
    <s v="100 mg / ml"/>
    <s v="Tablet"/>
    <s v="10 x 10 Blister Pack "/>
    <m/>
    <s v="Oral anti-infective product"/>
    <s v="3: Moderate"/>
    <s v="GHSC Eligible Wholesaler"/>
    <s v="Country Specific Presentation"/>
    <s v="Kenya"/>
    <s v="YES"/>
    <m/>
  </r>
  <r>
    <x v="30"/>
    <n v="2.2999999999999998"/>
    <s v="Dexamethasone (as Sodium Phosphate) 4 mg/mL (1 mL) Ampoule, 100 Ampoules "/>
    <s v="4 mg / mL"/>
    <s v="Solution (For Injection)"/>
    <s v="100 Ampoules"/>
    <m/>
    <s v="Injectable Product"/>
    <s v="5: Very High"/>
    <s v="GHSC Eligible Wholesaler"/>
    <s v="GHSC Preferred Presentation"/>
    <s v="Not Applicable"/>
    <s v="YES"/>
    <m/>
  </r>
  <r>
    <x v="30"/>
    <n v="2.2999999999999998"/>
    <s v="(COVID-19) Dexamethasone (as Sodium Phosphate) 4 mg/mL (1 mL) Ampoule, 50 Ampoules "/>
    <s v="4 mg/ mL"/>
    <s v="Solution (For Injection)"/>
    <s v="50 Ampoules"/>
    <m/>
    <s v="Injectable Product"/>
    <s v="5: Very High"/>
    <s v="GHSC Eligible Wholesaler"/>
    <s v="GHSC Preferred Presentation"/>
    <s v="Not Applicable"/>
    <m/>
    <m/>
  </r>
  <r>
    <x v="30"/>
    <n v="2.2999999999999998"/>
    <s v="(COVID-19) Dexamethasone (as Sodium Phosphate) 4 mg/mL (1 mL) Ampoule, 20 Ampoules "/>
    <s v="4 mg/ mL"/>
    <s v="Solution (For Injection)"/>
    <s v="50 Ampoules"/>
    <m/>
    <s v="Injectable Product"/>
    <m/>
    <m/>
    <m/>
    <m/>
    <m/>
    <m/>
  </r>
  <r>
    <x v="30"/>
    <n v="2.2999999999999998"/>
    <s v="(COVID-19) Dexamethasone (as Sodium Phosphate) 4 mg/mL (1 mL) Ampoule, 10 Ampoules "/>
    <s v="4 mg/ mL"/>
    <s v="Solution (For Injection)"/>
    <s v="50 Ampoules"/>
    <m/>
    <s v="Injectable Product"/>
    <m/>
    <m/>
    <m/>
    <m/>
    <m/>
    <m/>
  </r>
  <r>
    <x v="30"/>
    <n v="2.2999999999999998"/>
    <s v="(COVID-19) Dexamethasone (as Sodium Phosphate) 4 mg/mL (1 mL) Ampoule, 5 Ampoules "/>
    <s v="4 mg/ mL"/>
    <s v="Solution (For Injection)"/>
    <s v="50 Ampoules"/>
    <m/>
    <s v="Injectable Product"/>
    <m/>
    <m/>
    <m/>
    <m/>
    <m/>
    <m/>
  </r>
  <r>
    <x v="30"/>
    <n v="2.2999999999999998"/>
    <s v="(COVID-19) Dexamethasone 4 mg Tablet, 100 Tablets"/>
    <s v="4 mg"/>
    <s v="Tablet"/>
    <s v="100 Tablets/Bottle"/>
    <m/>
    <s v="Oral corticosteroids"/>
    <s v="3: Moderate"/>
    <s v="GHSC Eligible Wholesaler"/>
    <s v="GHSC Preferred Presentation"/>
    <s v="Not Applicable"/>
    <m/>
    <m/>
  </r>
  <r>
    <x v="30"/>
    <n v="2.2999999999999998"/>
    <s v="(COVID-19) Dexamethasone 0.5 mg Tablet, 10 x 100 Blister Pack Tables"/>
    <s v="0.5 mg"/>
    <s v="Tablet"/>
    <s v="10 x 100 Blister Pack"/>
    <m/>
    <s v="Oral corticosteroids"/>
    <s v="3: Moderate"/>
    <s v="GHSC Eligible Wholesaler"/>
    <s v="GHSC Preferred Presentation"/>
    <s v="Not Applicable"/>
    <m/>
    <m/>
  </r>
  <r>
    <x v="31"/>
    <s v="26.2."/>
    <s v="Dextrose 5% Infusion Bottle, 1000 mL"/>
    <n v="0.05"/>
    <s v="Solution (For Injection)"/>
    <s v="1000 mL Bottle"/>
    <m/>
    <s v="Injectable Product"/>
    <s v="5: Very High"/>
    <s v="GHSC Eligible Wholesaler"/>
    <s v="GHSC Preferred Presentation"/>
    <s v="Not Applicable"/>
    <m/>
    <m/>
  </r>
  <r>
    <x v="31"/>
    <s v="26.2."/>
    <s v="Dextrose 5% Infusion Bottle, 500 mL"/>
    <n v="0.05"/>
    <s v="Solution (For Injection)"/>
    <s v="500 mL Bottle"/>
    <m/>
    <s v="Injectable Product"/>
    <s v="5: Very High"/>
    <s v="GHSC Eligible Wholesaler"/>
    <s v="GHSC Preferred Presentation"/>
    <s v="Not Applicable"/>
    <m/>
    <m/>
  </r>
  <r>
    <x v="31"/>
    <s v="26.2."/>
    <s v="Dextrose 50% (50 mL) Vial, 20 Vials"/>
    <s v="50% (50 mL)"/>
    <s v="Solution (For Injection)"/>
    <s v="20 vials "/>
    <m/>
    <s v="Injectable Product"/>
    <s v="5: Very High"/>
    <s v="GHSC Eligible Wholesaler"/>
    <s v="GHSC Preferred Presentation"/>
    <s v="Not Applicable"/>
    <m/>
    <m/>
  </r>
  <r>
    <x v="32"/>
    <s v="2.1.3"/>
    <s v="Diclofenac 25 mg/mL (3 mL) Ampoule, 50 Ampoules"/>
    <s v="25 mg / mL"/>
    <s v="Solution (For Injection)"/>
    <s v="50 Ampoules"/>
    <m/>
    <s v="Injectable Product"/>
    <s v="5: Very High"/>
    <s v="GHSC Eligible Wholesaler"/>
    <s v="GHSC Preferred Presentation"/>
    <s v="Not Applicable"/>
    <m/>
    <m/>
  </r>
  <r>
    <x v="32"/>
    <s v="2.1.3"/>
    <s v="Diclofenac 25 mg/mL (3 mL) Ampoule, 10 Ampoules"/>
    <s v="25 mg / mL"/>
    <s v="Solution (For Injection)"/>
    <s v="10 Ampoules"/>
    <m/>
    <s v="Injectable Product"/>
    <s v="5: Very High"/>
    <s v="GHSC Eligible Wholesaler"/>
    <s v="Country Specific Presentation"/>
    <s v="Haiti"/>
    <m/>
    <m/>
  </r>
  <r>
    <x v="32"/>
    <s v="2.1.3"/>
    <s v="Diclofenac 50mg tablet, 10x10 Blister pack Tablets"/>
    <s v="50mg"/>
    <s v="Tablet"/>
    <s v="10 x 10 Blister Pack "/>
    <m/>
    <s v="Other oral products"/>
    <s v="2: Minimal"/>
    <s v="GHSC Eligible Wholesaler"/>
    <s v="GHSC Preferred Presentation"/>
    <s v="Not Applicable"/>
    <s v="YES"/>
    <m/>
  </r>
  <r>
    <x v="33"/>
    <s v="6.2."/>
    <s v="Doxycycline Hydrochloride 100 mg Capsule, 100 Capsules"/>
    <s v="100 mg"/>
    <s v="Capsule"/>
    <s v="100 Capsule/Bottle"/>
    <m/>
    <s v="Oral anti-infective product"/>
    <s v="3: Moderate"/>
    <s v="GHSC Eligible Wholesaler"/>
    <s v="GHSC Preferred Presentation"/>
    <s v="Not Applicable"/>
    <s v="YES"/>
    <m/>
  </r>
  <r>
    <x v="33"/>
    <s v="6.2."/>
    <s v="Doxycycline Hydrochloride 100 mg Capsule, 1000 Capsules"/>
    <s v="100 mg"/>
    <s v="Capsule"/>
    <s v="1000 Capsules/Bottle"/>
    <m/>
    <s v="Oral anti-infective product"/>
    <s v="3: Moderate"/>
    <s v="GHSC Eligible Wholesaler"/>
    <s v="GHSC Preferred Presentation"/>
    <s v="Not Applicable"/>
    <s v="YES"/>
    <m/>
  </r>
  <r>
    <x v="34"/>
    <s v="6.2."/>
    <s v="Doxycycline Hyclate 100 mg Film-Coated Tablet, 10 x 10 Blister Pack Tablets"/>
    <s v="100 mg"/>
    <s v="Tablet (Film-coated)"/>
    <s v="10 x 10 Blister Pack  "/>
    <m/>
    <s v="Oral anti-infective product"/>
    <s v="3: Moderate"/>
    <s v="GHSC Eligible Wholesaler"/>
    <s v="GHSC Preferred Presentation"/>
    <s v="Not Applicable"/>
    <s v="YES"/>
    <m/>
  </r>
  <r>
    <x v="35"/>
    <n v="10.199999999999999"/>
    <s v="(COVID-19) Enoxaparin 100 mg (10000 IU)/ 1ml prefilled syringe, 10 Syringes"/>
    <s v="100 mg"/>
    <s v="Solution (For Injection)"/>
    <s v="1 mL prefilled syringe/10 syringes per package"/>
    <m/>
    <s v="Injectable Product"/>
    <s v="5: Very High"/>
    <s v="GHSC Eligible Wholesaler"/>
    <s v="GHSC Preferred Presentation"/>
    <s v="Not Applicable"/>
    <m/>
    <m/>
  </r>
  <r>
    <x v="35"/>
    <n v="10.199999999999999"/>
    <s v="(COVID-19) Enoxaparin 100 mg (10000 IU)/ 1ml prefilled syringe, 2 Syringes"/>
    <s v="100 mg"/>
    <s v="Solution (For Injection)"/>
    <s v="1 mL prefilled syringe/2 syringes per package"/>
    <m/>
    <s v="Injectable Product"/>
    <s v="5: Very High"/>
    <s v="GHSC Eligible Wholesaler"/>
    <s v="GHSC Preferred Presentation"/>
    <s v="Not Applicable"/>
    <m/>
    <m/>
  </r>
  <r>
    <x v="35"/>
    <n v="10.199999999999999"/>
    <s v="(COVID-19) Enoxaparin 20 mg (2000 IU)/ 0.2ml prefilled syringe, 10 Syringes"/>
    <s v="20 mg"/>
    <s v="Solution (For Injection)"/>
    <s v="0.2 mL prefilled syringe/10 syringes per package"/>
    <m/>
    <s v="Injectable Product"/>
    <s v="5: Very High"/>
    <s v="GHSC Eligible Wholesaler"/>
    <s v="GHSC Preferred Presentation"/>
    <s v="Not Applicable"/>
    <m/>
    <m/>
  </r>
  <r>
    <x v="35"/>
    <n v="10.199999999999999"/>
    <s v="(COVID-19) Enoxaparin 20 mg (2000 IU)/ 0.2ml prefilled syringe, 2 Syringes"/>
    <s v="20 mg"/>
    <s v="Solution (For Injection)"/>
    <s v="0.2 mL prefilled syringe/2 syringes per package"/>
    <m/>
    <s v="Injectable Product"/>
    <s v="5: Very High"/>
    <s v="GHSC Eligible Wholesaler"/>
    <s v="GHSC Preferred Presentation"/>
    <s v="Not Applicable"/>
    <m/>
    <m/>
  </r>
  <r>
    <x v="35"/>
    <n v="10.199999999999999"/>
    <s v="(COVID-19) Enoxaparin 40 mg (4000 IU)/ 0.4ml prefilled syringe, 10 Syringes"/>
    <s v="40 mg"/>
    <s v="Solution (For Injection)"/>
    <s v="0.4 mL prefilled syringe/10 syringes per package"/>
    <m/>
    <s v="Injectable Product"/>
    <s v="5: Very High"/>
    <s v="GHSC Eligible Wholesaler"/>
    <s v="GHSC Preferred Presentation"/>
    <s v="Not Applicable"/>
    <m/>
    <m/>
  </r>
  <r>
    <x v="35"/>
    <n v="10.199999999999999"/>
    <s v="(COVID-19) Enoxaparin 40 mg (4000 IU)/ 0.4ml prefilled syringe, 2 Syringes"/>
    <s v="40 mg"/>
    <s v="Solution (For Injection)"/>
    <s v="0.4 mL prefilled syringe/2 syringes per package"/>
    <m/>
    <s v="Injectable Product"/>
    <s v="5: Very High"/>
    <s v="GHSC Eligible Wholesaler"/>
    <s v="GHSC Preferred Presentation"/>
    <s v="Not Applicable"/>
    <m/>
    <m/>
  </r>
  <r>
    <x v="35"/>
    <n v="10.199999999999999"/>
    <s v="(COVID-19) Enoxaparin 60 mg (6000 IU)/ 0.6ml prefilled syringe, 10 Syringes"/>
    <s v="60 mg"/>
    <s v="Solution (For Injection)"/>
    <s v="0.6 mL prefilled syringe/10 syringes per package"/>
    <m/>
    <s v="Injectable Product"/>
    <s v="5: Very High"/>
    <s v="GHSC Eligible Wholesaler"/>
    <s v="GHSC Preferred Presentation"/>
    <s v="Not Applicable"/>
    <m/>
    <m/>
  </r>
  <r>
    <x v="35"/>
    <n v="10.199999999999999"/>
    <s v="(COVID-19) Enoxaparin 60 mg (6000 IU)/ 0.6ml prefilled syringe, 2 Syringes"/>
    <s v="60 mg"/>
    <s v="Solution (For Injection)"/>
    <s v="0.6 mL prefilled syringe/2 syringes per package"/>
    <m/>
    <s v="Injectable Product"/>
    <s v="5: Very High"/>
    <s v="GHSC Eligible Wholesaler"/>
    <s v="GHSC Preferred Presentation"/>
    <s v="Not Applicable"/>
    <m/>
    <m/>
  </r>
  <r>
    <x v="35"/>
    <n v="10.199999999999999"/>
    <s v="(COVID-19) Enoxaparin 80 mg (8000 IU)/ 0.8ml prefilled syringe, 10 Syringes"/>
    <s v="80 mg"/>
    <s v="Solution (For Injection)"/>
    <s v="0.8 mL prefilled syringe/10 syringes per package"/>
    <m/>
    <s v="Injectable Product"/>
    <s v="5: Very High"/>
    <s v="GHSC Eligible Wholesaler"/>
    <s v="GHSC Preferred Presentation"/>
    <s v="Not Applicable"/>
    <m/>
    <m/>
  </r>
  <r>
    <x v="35"/>
    <n v="10.199999999999999"/>
    <s v="(COVID-19) Enoxaparin 80 mg (8000 IU)/ 0.8ml prefilled syringe, 2 Syringes"/>
    <s v="80 mg"/>
    <s v="Solution (For Injection)"/>
    <s v="0.8 mL prefilled syringe/2 syringes per package"/>
    <m/>
    <s v="Injectable Product"/>
    <s v="5: Very High"/>
    <s v="GHSC Eligible Wholesaler"/>
    <s v="GHSC Preferred Presentation"/>
    <s v="Not Applicable"/>
    <m/>
    <m/>
  </r>
  <r>
    <x v="36"/>
    <s v="3."/>
    <s v="Epinephrine 1 mg/mL (1 mL) Ampoule, 100 Ampoules"/>
    <s v="1 mg / mL"/>
    <s v="Solution (For Injection)"/>
    <s v="100 Ampoules"/>
    <m/>
    <s v="Injectable Product"/>
    <s v="5: Very High"/>
    <s v="GHSC Eligible Wholesaler"/>
    <s v="GHSC Preferred Presentation"/>
    <s v="Not Applicable"/>
    <m/>
    <m/>
  </r>
  <r>
    <x v="37"/>
    <s v="6.2."/>
    <s v="Erythromycin Stearate 125 mg/5 mL Powder for Oral Suspension, 100 mL"/>
    <s v="125 mg / 5 ml"/>
    <s v="Powder (For Oral Suspension)"/>
    <s v="100 mL Bottle"/>
    <m/>
    <s v="Oral anti-infective product"/>
    <s v="3: Moderate"/>
    <s v="GHSC Eligible Wholesaler"/>
    <s v="GHSC Preferred Presentation"/>
    <s v="Not Applicable"/>
    <m/>
    <m/>
  </r>
  <r>
    <x v="37"/>
    <s v="6.2."/>
    <s v="Erythromycin Stearate 250 mg Film-Coated Tablet, 1000 Tablets"/>
    <s v="250 mg"/>
    <s v="Tablet (Film-coated)"/>
    <s v="1000 Tablets/Bottle"/>
    <m/>
    <s v="Oral anti-infective product"/>
    <s v="3: Moderate"/>
    <s v="GHSC Eligible Wholesaler"/>
    <s v="GHSC Preferred Presentation"/>
    <s v="Not Applicable"/>
    <m/>
    <m/>
  </r>
  <r>
    <x v="37"/>
    <s v="6.2."/>
    <s v="Erythromycin Stearate 250 mg Film-Coated Tablet, 100 Tablets"/>
    <s v="250 mg"/>
    <s v="Tablet (Film-coated)"/>
    <s v="100 Tablets/Bottle"/>
    <m/>
    <s v="Oral anti-infective product"/>
    <s v="3: Moderate"/>
    <s v="GHSC Eligible Wholesaler"/>
    <s v="Country Specific Presentation"/>
    <s v="Kenya"/>
    <m/>
    <m/>
  </r>
  <r>
    <x v="37"/>
    <s v="6.2."/>
    <s v="Erythromycin Stearate 250 mg Film-Coated Tablet, 10 x 10 Blister Pack "/>
    <s v="500 mg "/>
    <s v="Tablet (Film-coated)"/>
    <s v="10 x 10 Blister Pack "/>
    <m/>
    <s v="Oral anti-infective product"/>
    <s v="3: Moderate"/>
    <s v="GHSC Eligible Wholesaler"/>
    <s v="Country Specific Presentation"/>
    <s v="DRCongo, Kenya, Malawi"/>
    <m/>
    <m/>
  </r>
  <r>
    <x v="37"/>
    <s v="6.2."/>
    <s v="Erythromycin Stearate 250 mg Film-Coated Tablet, 100 x 10 Blister Pack "/>
    <s v="500 mg "/>
    <s v="Tablet (Film-coated)"/>
    <s v="100 x 10 Blister Pack  "/>
    <m/>
    <s v="Oral anti-infective product"/>
    <s v="3: Moderate"/>
    <s v="GHSC Eligible Wholesaler"/>
    <s v="Country Specific Presentation"/>
    <s v="DRCongo, Kenya"/>
    <m/>
    <m/>
  </r>
  <r>
    <x v="37"/>
    <s v="6.2."/>
    <s v="Erythromycin Stearate 500 mg Film-Coated Tablet, 10 x 10 Blister Pack "/>
    <s v="500 mg "/>
    <s v="Tablet (Film-coated)"/>
    <s v="10 x 10 Blister Pack  "/>
    <m/>
    <s v="Oral anti-infective product"/>
    <s v="3: Moderate"/>
    <s v="GHSC Eligible Wholesaler"/>
    <s v="GHSC Preferred Presentation"/>
    <s v="Not Applicable"/>
    <m/>
    <m/>
  </r>
  <r>
    <x v="37"/>
    <s v="6.2."/>
    <s v="Erythromycin Stearate 500 mg Film-Coated Tablet, 500 Tablets"/>
    <s v="500 mg "/>
    <s v="Tablet (Film-coated)"/>
    <s v="500 Tablets/Bottle"/>
    <m/>
    <s v="Oral anti-infective product"/>
    <s v="3: Moderate"/>
    <s v="GHSC Eligible Wholesaler"/>
    <s v="Country Specific Presentation"/>
    <s v="Haiti, Mozambique"/>
    <m/>
    <m/>
  </r>
  <r>
    <x v="37"/>
    <s v="6.2."/>
    <s v="Erythromycin Stearate 500 mg Film-Coated Tablet, 1000 Tablets"/>
    <s v="500 mg "/>
    <s v="Tablet (Film-coated)"/>
    <s v="1000 Tablets/Bottle"/>
    <m/>
    <s v="Oral anti-infective product"/>
    <s v="3: Moderate"/>
    <s v="GHSC Eligible Wholesaler"/>
    <s v="GHSC Preferred Presentation"/>
    <s v="Not Applicable"/>
    <m/>
    <m/>
  </r>
  <r>
    <x v="38"/>
    <s v="NA"/>
    <s v="Ferrous Fumarate 100 mg/5 mL Suspension, 25 x 50 mL Bottles"/>
    <s v="100 mg / 5 mL"/>
    <s v="Suspension (For Injection)"/>
    <s v="25 x 50 mL Bottles"/>
    <m/>
    <s v="Injectable Product"/>
    <s v="5: Very High"/>
    <s v="GHSC Eligible Wholesaler"/>
    <s v="GHSC Preferred Presentation"/>
    <s v="Not Applicable"/>
    <m/>
    <m/>
  </r>
  <r>
    <x v="39"/>
    <s v="10.1."/>
    <s v="Ferrous Sulfate 200 mg Coated Tablet, 1000 Tablets"/>
    <s v="200 mg "/>
    <s v="Tablet (Film-coated)"/>
    <s v="1000 Tablets/Bottle"/>
    <m/>
    <s v="Other oral products"/>
    <s v="2: Minimal"/>
    <s v="GHSC Eligible Wholesaler"/>
    <s v="GHSC Preferred Presentation"/>
    <s v="Not Applicable"/>
    <m/>
    <m/>
  </r>
  <r>
    <x v="40"/>
    <s v="10.1."/>
    <s v="Ferrous Sulfate/Folic Acid 200/0.4 mg Film-Coated Tablet, 1000 Tablets"/>
    <s v="200 / 0.4 mg"/>
    <s v="Tablet (Film-coated)"/>
    <s v="1000 Tablets/Bottle"/>
    <m/>
    <s v="Other oral products"/>
    <s v="2: Minimal"/>
    <s v="GHSC Eligible Wholesaler"/>
    <s v="GHSC Preferred Presentation"/>
    <s v="Not Applicable"/>
    <m/>
    <m/>
  </r>
  <r>
    <x v="41"/>
    <s v="6.3."/>
    <s v="Fluconazole 200 mg Capsule, 10 x 10 Blister Pack"/>
    <s v="200 mg"/>
    <s v="Capsule"/>
    <s v="10 x 10 Blister Pack  "/>
    <m/>
    <s v="Oral anti-infective product"/>
    <s v="3: Moderate"/>
    <s v="GHSC Eligible Wholesaler"/>
    <s v="GHSC Preferred Presentation"/>
    <s v="Not Applicable"/>
    <m/>
    <m/>
  </r>
  <r>
    <x v="41"/>
    <s v="6.3."/>
    <s v="Fluconazole 200 mg Infusion Bag, 1 x 100 mL Bag"/>
    <s v="200 mg / 100 mL"/>
    <s v="Solution (For Injection)"/>
    <s v="1 x 100 mL bag"/>
    <m/>
    <s v="Injectable Product"/>
    <s v="5: Very High"/>
    <s v="GHSC Eligible Wholesaler"/>
    <s v="GHSC Preferred Presentation"/>
    <s v="Not Applicable"/>
    <m/>
    <m/>
  </r>
  <r>
    <x v="41"/>
    <s v="6.3."/>
    <s v="Fluconazole 200 mg Infusion Bag, 10 x 100 mL Bags"/>
    <s v="200 mg / 100 mL"/>
    <s v="Solution (For Injection)"/>
    <s v="10 x 100 ml bags"/>
    <m/>
    <s v="Injectable Product"/>
    <s v="5: Very High"/>
    <s v="GHSC Eligible Wholesaler"/>
    <s v="GHSC Preferred Presentation"/>
    <s v="Not Applicable"/>
    <m/>
    <m/>
  </r>
  <r>
    <x v="41"/>
    <s v="6.3."/>
    <s v="Fluconazole 200 mg Tablet, 1 x 10 Blister Pack"/>
    <s v="200 mg"/>
    <s v="Tablet"/>
    <s v="1 x 10 Blister Pack "/>
    <m/>
    <s v="Oral anti-infective product"/>
    <s v="3: Moderate"/>
    <s v="GHSC Eligible Wholesaler"/>
    <s v="GHSC Preferred Presentation"/>
    <s v="Not Applicable"/>
    <s v="YES"/>
    <m/>
  </r>
  <r>
    <x v="41"/>
    <s v="6.3."/>
    <s v="Fluconazole 200 mg Tablet, 10 x 10 Blister Pack"/>
    <s v="200 mg"/>
    <s v="Tablet"/>
    <s v="10 x 10 Blister Pack "/>
    <m/>
    <s v="Oral anti-infective product"/>
    <s v="3: Moderate"/>
    <s v="GHSC Eligible Wholesaler"/>
    <s v="Country Specific Presentation"/>
    <s v="Kenya"/>
    <s v="YES"/>
    <m/>
  </r>
  <r>
    <x v="41"/>
    <s v="6.3."/>
    <s v="Fluconazole 200 mg Tablet,  100 Tablets"/>
    <s v="200 mg"/>
    <s v="Tablet"/>
    <s v="500 Tablet/Bottle"/>
    <m/>
    <s v="Oral anti-infective product"/>
    <s v="3: Moderate"/>
    <s v="GHSC Eligible Wholesaler"/>
    <s v="Country Specific Presentation"/>
    <s v="Kenya"/>
    <s v="YES"/>
    <m/>
  </r>
  <r>
    <x v="41"/>
    <s v="6.3."/>
    <s v="Fluconazole 200 mg Tablet,  500 Tablets"/>
    <s v="200 mg"/>
    <s v="Tablet"/>
    <s v="500 Tablet/Bottle"/>
    <m/>
    <s v="Oral anti-infective product"/>
    <s v="3: Moderate"/>
    <s v="GHSC Eligible Wholesaler"/>
    <s v="Country Specific Presentation"/>
    <s v="Mozambique"/>
    <s v="YES"/>
    <m/>
  </r>
  <r>
    <x v="41"/>
    <s v="6.3."/>
    <s v="Fluconazole 50 mg/5 mL Powder for Oral Suspension, 35 mL"/>
    <s v="50 mg / 5 mL"/>
    <s v="Powder (For Oral Suspension)"/>
    <s v="35 mL Bottle"/>
    <m/>
    <s v="Oral anti-infective product"/>
    <s v="3: Moderate"/>
    <s v="GHSC Eligible Wholesaler"/>
    <s v="GHSC Preferred Presentation"/>
    <s v="Not Applicable"/>
    <s v="YES"/>
    <m/>
  </r>
  <r>
    <x v="42"/>
    <s v="6.3."/>
    <s v="Flucytosine 500 mg Tablet, 100 Tablets"/>
    <s v="500 mg "/>
    <s v="Tablet"/>
    <s v="100 Tablets/Bottle"/>
    <m/>
    <s v="Oral anti-infective product"/>
    <s v="3: Moderate"/>
    <s v="Direct to Manufacturer"/>
    <s v="GHSC Preferred Presentation"/>
    <s v="Not Applicable"/>
    <m/>
    <m/>
  </r>
  <r>
    <x v="43"/>
    <s v="10.1."/>
    <s v="Folic Acid 5 mg Tablet, 1000 Tablets"/>
    <s v="5 mg"/>
    <s v="Tablet"/>
    <s v="1000 Tablets/Bottle"/>
    <m/>
    <s v="Other oral products"/>
    <s v="2: Minimal"/>
    <s v="GHSC Eligible Wholesaler"/>
    <s v="GHSC Preferred Presentation"/>
    <s v="Not Applicable"/>
    <m/>
    <m/>
  </r>
  <r>
    <x v="44"/>
    <s v="21.1."/>
    <s v="Gentamicin 40 mg/mL (2 mL) Ampoule, 100 Ampoules"/>
    <s v="40 mg / mL"/>
    <s v="Powder (For Injection)"/>
    <s v="100 Ampoules"/>
    <m/>
    <s v="Injectable Product"/>
    <s v="5: Very High"/>
    <s v="GHSC Eligible Wholesaler"/>
    <s v="GHSC Preferred Presentation"/>
    <s v="Not Applicable"/>
    <m/>
    <m/>
  </r>
  <r>
    <x v="44"/>
    <s v="21.1."/>
    <s v="Gentamicin 40 mg/mL (2 mL) Ampoule, 5 Ampoules"/>
    <s v="40 mg / mL"/>
    <s v="Powder (For Injection)"/>
    <s v="5 Ampoules"/>
    <m/>
    <s v="Injectable Product"/>
    <s v="5: Very High"/>
    <s v="GHSC Eligible Wholesaler"/>
    <s v="Country Specific Presentation"/>
    <s v="Haiti"/>
    <m/>
    <m/>
  </r>
  <r>
    <x v="45"/>
    <s v="6.3."/>
    <s v="Griseofulvin 125 mg Tablet, 1000 Tablets"/>
    <s v="125 mg "/>
    <s v="Tablet"/>
    <s v="1000 Tablets/Bottle"/>
    <m/>
    <s v="Oral anti-infective product"/>
    <s v="3: Moderate"/>
    <s v="GHSC Eligible Wholesaler"/>
    <s v="GHSC Preferred Presentation"/>
    <s v="Not Applicable"/>
    <s v="YES"/>
    <m/>
  </r>
  <r>
    <x v="45"/>
    <s v="6.3."/>
    <s v="Griseofulvin 125 mg Tablet, 100 Tablets"/>
    <s v="125 mg "/>
    <s v="Tablet"/>
    <s v="100 Tablets/Bottle"/>
    <m/>
    <s v="Oral anti-infective product"/>
    <s v="3: Moderate"/>
    <s v="GHSC Eligible Wholesaler"/>
    <s v="Country Specific Presentation"/>
    <s v="Kenya"/>
    <s v="YES"/>
    <m/>
  </r>
  <r>
    <x v="45"/>
    <s v="6.3."/>
    <s v="Griseofulvin 125 mg Tablet, 10 x 10 Blister Pack"/>
    <s v="125 mg "/>
    <s v="Tablet"/>
    <s v="10 x 10 Blister Pack"/>
    <m/>
    <s v="Oral anti-infective product"/>
    <s v="3: Moderate"/>
    <s v="GHSC Eligible Wholesaler"/>
    <s v="Country Specific Presentation"/>
    <s v="Kenya"/>
    <s v="YES"/>
    <m/>
  </r>
  <r>
    <x v="46"/>
    <n v="10.199999999999999"/>
    <s v="(COVID-19) Heparin Sodium 5000 IU/ml, 5ml vial, 10 vials pack"/>
    <s v="5000 IU/mL"/>
    <s v="Solution (For Injection)"/>
    <s v="10 x 5 mL vials"/>
    <m/>
    <s v="Injectable Product"/>
    <s v="5: Very High"/>
    <s v="GHSC Eligible Wholesaler"/>
    <s v="GHSC Preferred Presentation"/>
    <s v="Not Applicable"/>
    <s v="YES"/>
    <m/>
  </r>
  <r>
    <x v="46"/>
    <n v="10.199999999999999"/>
    <s v="(COVID-19) Heparin Sodium 5000 IU/ml, 5ml vial, 25 vials pack"/>
    <s v="5000 IU/mL"/>
    <s v="Solution (For Injection)"/>
    <s v="25 x 5 mL vials"/>
    <m/>
    <s v="Injectable Product"/>
    <s v="5: Very High"/>
    <s v="GHSC Eligible Wholesaler"/>
    <s v="GHSC Preferred Presentation"/>
    <s v="Not Applicable"/>
    <s v="YES"/>
    <m/>
  </r>
  <r>
    <x v="47"/>
    <s v="12.3.4"/>
    <s v="Hydralazine 20mg powder for injection, 5 ampoules"/>
    <s v="20 mg"/>
    <s v="Powder (For Injection)"/>
    <s v="5 ampoules"/>
    <m/>
    <s v="Injectable Product"/>
    <s v="5: Very High"/>
    <s v="GHSC Eligible Wholesaler"/>
    <s v="GHSC Preferred Presentation"/>
    <s v="Not Applicable"/>
    <s v="Not required"/>
    <m/>
  </r>
  <r>
    <x v="48"/>
    <s v="8.3."/>
    <s v="Hydrocortisone Acetate 1% Topical Cream, 50 x 15 gm Tubes"/>
    <n v="0.01"/>
    <s v="Cream (Topical)"/>
    <s v="50 x 15 gm Tubes"/>
    <m/>
    <s v="Topical non-sterile products"/>
    <s v="1: Low"/>
    <s v="GHSC Eligible Wholesaler"/>
    <s v="GHSC Preferred Presentation"/>
    <s v="Not Applicable"/>
    <s v="Not required"/>
    <m/>
  </r>
  <r>
    <x v="48"/>
    <s v="21.1."/>
    <s v="Hydrocortisone Acetate 1% Topical Ointment, 1 x 15 gm Tube"/>
    <n v="0.01"/>
    <s v="Ointment (Topical)"/>
    <s v="1 x 15 mg Tube"/>
    <m/>
    <s v="Topical non-sterile products"/>
    <s v="1: Low"/>
    <s v="GHSC Eligible Wholesaler"/>
    <s v="GHSC Preferred Presentation"/>
    <s v="Not Applicable"/>
    <s v="Not required"/>
    <m/>
  </r>
  <r>
    <x v="49"/>
    <s v="8.3."/>
    <s v="Hydrocortisone Sodium Succinate 100 mg Powder Vial, 100 Vials"/>
    <s v="100 mg"/>
    <s v="Powder (For Injection)"/>
    <s v="100 vials"/>
    <m/>
    <s v="Injectable Product"/>
    <s v="5: Very High"/>
    <s v="GHSC Eligible Wholesaler"/>
    <s v="GHSC Preferred Presentation"/>
    <s v="Not Applicable"/>
    <m/>
    <m/>
  </r>
  <r>
    <x v="49"/>
    <s v="8.3."/>
    <s v="Hydrocortisone Sodium Succinate 100 mg Powder Vial, 50 Vials"/>
    <s v="100 mg"/>
    <s v="Powder (For Injection)"/>
    <s v="50 Vials"/>
    <m/>
    <s v="Injectable Product"/>
    <s v="5: Very High"/>
    <s v="GHSC Eligible Wholesaler"/>
    <s v="Country Specific Presentation"/>
    <s v="Uganda"/>
    <m/>
    <m/>
  </r>
  <r>
    <x v="49"/>
    <s v="8.3."/>
    <s v="Hydrocortisone Sodium Succinate 100 mg Powder Vial, 1 Vial"/>
    <s v="100 mg"/>
    <s v="Powder (For Injection)"/>
    <s v="1 Vial"/>
    <m/>
    <s v="Injectable Product"/>
    <s v="5: Very High"/>
    <s v="GHSC Eligible Wholesaler"/>
    <s v="Country Specific Presentation"/>
    <s v="Haiti"/>
    <m/>
    <m/>
  </r>
  <r>
    <x v="50"/>
    <s v="2.1."/>
    <s v="Ibuprofen 100 mg/5 mL Oral Suspension, 100 mL"/>
    <s v="100 mg / 5 ml"/>
    <s v="Suspension (For Oral Use)"/>
    <s v="100 mL Bottle"/>
    <m/>
    <s v="Other oral products"/>
    <s v="2: Minimal"/>
    <s v="GHSC Eligible Wholesaler"/>
    <s v="GHSC Preferred Presentation"/>
    <s v="Not Applicable"/>
    <s v="YES"/>
    <m/>
  </r>
  <r>
    <x v="50"/>
    <s v="2.1."/>
    <s v="Ibuprofen 200 mg Film-Coated Tablet, 1000 Tablets"/>
    <s v="200 mg"/>
    <s v="Tablet (Film-coated)"/>
    <s v="1000 Tablets/Bottle"/>
    <m/>
    <s v="Other oral products"/>
    <s v="2: Minimal"/>
    <s v="GHSC Eligible Wholesaler"/>
    <s v="GHSC Preferred Presentation"/>
    <s v="Not Applicable"/>
    <s v="YES"/>
    <m/>
  </r>
  <r>
    <x v="51"/>
    <s v="6.2."/>
    <s v="Isoniazid 100 mg Dispersible Tablet, 10 x 10 Blister Pack"/>
    <s v="100 mg"/>
    <s v="Tablet (Dispersible)"/>
    <s v="10 x 10 Blister Pack "/>
    <s v="USAID SRA or WHO Prequalified"/>
    <s v="Oral anti-infective product"/>
    <s v="3: Moderate"/>
    <s v="GHSC Eligible Wholesaler"/>
    <s v="GHSC Preferred Presentation"/>
    <s v="Not Applicable"/>
    <s v="YES"/>
    <m/>
  </r>
  <r>
    <x v="51"/>
    <s v="6.2."/>
    <s v="Isoniazid 100 mg Dispersible Tablet, 24 x 28 Blister Pack"/>
    <s v="100 mg"/>
    <s v="Tablet (Dispersible)"/>
    <s v="24 x 28 Blister Pack "/>
    <s v="USAID SRA or WHO Prequalified"/>
    <s v="Oral anti-infective product"/>
    <s v="3: Moderate"/>
    <s v="GHSC Eligible Wholesaler"/>
    <s v="GHSC Preferred Presentation"/>
    <s v="Not Applicable"/>
    <s v="YES"/>
    <m/>
  </r>
  <r>
    <x v="51"/>
    <s v="6.2."/>
    <s v="Isoniazid 100 mg Tablet, 10 x 10 Blister Pack "/>
    <s v="100 mg"/>
    <s v="Tablet"/>
    <s v="10 x 10 Blister Pack "/>
    <s v="USAID SRA or WHO Prequalified"/>
    <s v="Oral anti-infective product"/>
    <s v="3: Moderate"/>
    <s v="GHSC Eligible Wholesaler"/>
    <s v="GHSC Preferred Presentation"/>
    <s v="Not Applicable"/>
    <s v="YES"/>
    <m/>
  </r>
  <r>
    <x v="51"/>
    <s v="6.2."/>
    <s v="Isoniazid 300 mg Tablet, 24 x 28 Blister Pack "/>
    <s v="300 mg"/>
    <s v="Tablet"/>
    <s v="24 x 28 Blister Pack "/>
    <s v="USAID SRA or WHO Prequalified"/>
    <s v="Oral anti-infective product"/>
    <s v="3: Moderate"/>
    <s v="GHSC Eligible Wholesaler"/>
    <s v="GHSC Preferred Presentation"/>
    <s v="Not Applicable"/>
    <s v="YES"/>
    <m/>
  </r>
  <r>
    <x v="51"/>
    <s v="6.2."/>
    <s v="Isoniazid 50 mg Dispersible Tablet, 10 x 10 Blister Pack"/>
    <s v="50 mg"/>
    <s v="Tablet (Dispersible)"/>
    <s v="10 x 10 Blister Pack  "/>
    <s v="USAID SRA or WHO Prequalified"/>
    <s v="Oral anti-infective product"/>
    <s v="3: Moderate"/>
    <s v="GHSC Eligible Wholesaler"/>
    <s v="GHSC Preferred Presentation"/>
    <s v="Not Applicable"/>
    <s v="YES"/>
    <m/>
  </r>
  <r>
    <x v="51"/>
    <s v="6.2."/>
    <s v="Isoniazid 50 mg Dispersible Tablet, 24 x 28 Blister Pack"/>
    <s v="50 mg"/>
    <s v="Tablet (Dispersible)"/>
    <s v="24 x 28 Blister Pack "/>
    <s v="USAID SRA or WHO Prequalified"/>
    <s v="Oral anti-infective product"/>
    <s v="3: Moderate"/>
    <s v="GHSC Eligible Wholesaler"/>
    <s v="GHSC Preferred Presentation"/>
    <s v="Not Applicable"/>
    <s v="YES"/>
    <m/>
  </r>
  <r>
    <x v="52"/>
    <s v="1.2."/>
    <s v="Lidocaine 2% (20 mL) Vial, 20 Vials"/>
    <s v="2% (20 mL)"/>
    <s v="Solution (For Injection)"/>
    <s v="20 vials "/>
    <m/>
    <s v="Injectable Product"/>
    <s v="5: Very High"/>
    <s v="GHSC Eligible Wholesaler"/>
    <s v="GHSC Preferred Presentation"/>
    <s v="Not Applicable"/>
    <m/>
    <m/>
  </r>
  <r>
    <x v="52"/>
    <s v="1.2."/>
    <s v="Lidocaine 2% (30 mL) Vial, 25 Vials"/>
    <s v="2% (20 mL)"/>
    <s v="Solution (For Injection)"/>
    <s v="25 vials"/>
    <m/>
    <s v="Injectable Product"/>
    <s v="5: Very High"/>
    <s v="GHSC Eligible Wholesaler"/>
    <s v="GHSC Preferred Presentation"/>
    <s v="Not Applicable"/>
    <m/>
    <m/>
  </r>
  <r>
    <x v="52"/>
    <s v="1.2."/>
    <s v="Lidocaine 2% (30 mL) Vial, 1 Vial"/>
    <s v="2% (20 mL)"/>
    <s v="Solution (For Injection)"/>
    <s v="1 vial"/>
    <m/>
    <s v="Injectable Product"/>
    <s v="5: Very High"/>
    <s v="GHSC Eligible Wholesaler"/>
    <s v="Country Specific Presentation"/>
    <s v="Haiti"/>
    <m/>
    <m/>
  </r>
  <r>
    <x v="53"/>
    <s v="1.2."/>
    <s v="Lidocaine/Prilocaine 2.5%/2.5% Topical Cream, 1 x 30 gm Tube"/>
    <s v="2.5%/2.5%"/>
    <s v="Cream (Topical)"/>
    <s v="1 x 30 gm Tube"/>
    <m/>
    <s v="Topical non-sterile products"/>
    <s v="1: Low"/>
    <s v="GHSC Eligible Wholesaler"/>
    <s v="GHSC Preferred Presentation"/>
    <s v="Not Applicable"/>
    <s v="YES"/>
    <m/>
  </r>
  <r>
    <x v="53"/>
    <s v="1.2."/>
    <s v="Lidocaine/Prilocaine 2.5%/2.5% Topical Cream, 1 x 5 gm Tube"/>
    <s v="2.5%/2.5%"/>
    <s v="Cream (Topical)"/>
    <s v="1 x 5 gm Tube"/>
    <m/>
    <s v="Topical non-sterile products"/>
    <s v="1: Low"/>
    <s v="GHSC Eligible Wholesaler"/>
    <s v="GHSC Preferred Presentation"/>
    <s v="Not Applicable"/>
    <s v="YES"/>
    <m/>
  </r>
  <r>
    <x v="54"/>
    <s v="5."/>
    <s v="Magnesium Sulfate 500 mg/mL (10 mL) Ampolues, 10 Ampoules"/>
    <s v="500 mg / mL"/>
    <s v="Powder (For Injection)"/>
    <s v="10 Ampoules"/>
    <m/>
    <s v="Injectable Product"/>
    <s v="5: Very High"/>
    <s v="GHSC Eligible Wholesaler"/>
    <s v="GHSC Preferred Presentation"/>
    <s v="Not Applicable"/>
    <m/>
    <m/>
  </r>
  <r>
    <x v="54"/>
    <s v="5."/>
    <s v="Magnesium Sulfate 500 mg/mL (10 mL) Vial, 10 Vials"/>
    <s v="500 mg / mL"/>
    <s v="Powder (For Injection)"/>
    <s v="10 vials "/>
    <m/>
    <s v="Injectable Product"/>
    <s v="5: Very High"/>
    <s v="GHSC Eligible Wholesaler"/>
    <s v="GHSC Preferred Presentation"/>
    <s v="Not Applicable"/>
    <m/>
    <m/>
  </r>
  <r>
    <x v="55"/>
    <s v="6.1."/>
    <s v="Mebendazole 100 mg Tablet, 1000 Tablets"/>
    <s v="100 mg "/>
    <s v="Tablet"/>
    <s v="1000 Tablets/Bottle"/>
    <m/>
    <s v="Oral anti-infective product"/>
    <s v="3: Moderate"/>
    <s v="GHSC Eligible Wholesaler"/>
    <s v="GHSC Preferred Presentation"/>
    <s v="Not Applicable"/>
    <s v="YES"/>
    <m/>
  </r>
  <r>
    <x v="55"/>
    <s v="6.1."/>
    <s v="Mebendazole 100 mg Tablet, 140 x 6 Strip Pack"/>
    <s v="100 mg "/>
    <s v="Tablet"/>
    <s v="140 x 6 Strip Pack"/>
    <m/>
    <s v="Oral anti-infective product"/>
    <s v="3: Moderate"/>
    <s v="GHSC Eligible Wholesaler"/>
    <s v="Country Specific Presentation"/>
    <s v="DRCongo"/>
    <s v="YES"/>
    <m/>
  </r>
  <r>
    <x v="55"/>
    <s v="6.1."/>
    <s v="Mebendazole 100 mg Tablet, 10 x 10 Blister  Pack"/>
    <s v="100 mg "/>
    <s v="Tablet"/>
    <s v="10 x 10 Blister Pack "/>
    <m/>
    <s v="Oral anti-infective product"/>
    <s v="3: Moderate"/>
    <s v="GHSC Eligible Wholesaler"/>
    <s v="Country Specific Presentation"/>
    <s v="Mozambique"/>
    <s v="YES"/>
    <m/>
  </r>
  <r>
    <x v="56"/>
    <s v="12.3.9"/>
    <s v="Methyldopa 250 mg Film-Coated Tablet, 1000 Tablet"/>
    <s v="250 mg"/>
    <s v="Tablet (Film-coated)"/>
    <s v="1000 Tablets/Bottle"/>
    <m/>
    <s v="Other oral products"/>
    <s v="2: Minimal"/>
    <s v="GHSC Eligible Wholesaler"/>
    <s v="GHSC Preferred Presentation"/>
    <s v="Not Applicable"/>
    <m/>
    <m/>
  </r>
  <r>
    <x v="56"/>
    <s v="12.3.9"/>
    <s v="Methyldopa 250 mg Film-Coated Tablet, 100 Tablet"/>
    <s v="250 mg"/>
    <s v="Tablet (Film-coated)"/>
    <s v="100 Tablets/Bottle"/>
    <m/>
    <s v="Other oral products"/>
    <s v="2: Minimal"/>
    <s v="GHSC Eligible Wholesaler"/>
    <s v="Country Specific Presentation"/>
    <s v="Haiti"/>
    <m/>
    <m/>
  </r>
  <r>
    <x v="57"/>
    <s v="8.2.4"/>
    <s v="(COVID-19) Methylprednisolone (Sodium Succinate) 40 mg/mL (2 mL) Vial, 1 Vial"/>
    <s v="40 mg / mL"/>
    <s v="Solution (For Injection)"/>
    <s v="1 x 2 mL vial"/>
    <m/>
    <s v="Injectable Product"/>
    <s v="5: Very High"/>
    <s v="GHSC Eligible Wholesaler"/>
    <s v="GHSC Preferred Presentation"/>
    <s v="Not Applicable"/>
    <m/>
    <m/>
  </r>
  <r>
    <x v="58"/>
    <s v="6.5."/>
    <s v="Metronidazole 200 mg Tablet, 500 Tablets"/>
    <s v="200 mg"/>
    <s v="Tablet "/>
    <s v="500 Tablets/Bottle"/>
    <m/>
    <s v="Oral anti-infective product"/>
    <s v="3: Moderate"/>
    <s v="GHSC Eligible Wholesaler"/>
    <s v="GHSC Preferred Presentation"/>
    <s v="Not Applicable"/>
    <s v="YES"/>
    <m/>
  </r>
  <r>
    <x v="58"/>
    <s v="6.5."/>
    <s v="Metronidazole 200 mg Tablet, 1000 Tablets"/>
    <s v="200 mg"/>
    <s v="Tablet "/>
    <s v="1000 Tablets/Bottle"/>
    <m/>
    <s v="Oral anti-infective product"/>
    <s v="3: Moderate"/>
    <s v="GHSC Eligible Wholesaler"/>
    <s v="Country Specific Presentation"/>
    <s v="Malawi, Nigeria"/>
    <s v="YES"/>
    <m/>
  </r>
  <r>
    <x v="58"/>
    <s v="6.5."/>
    <s v="Metronidazole 200 mg Tablet, 10 x 10 Blister  Pack"/>
    <s v="200 mg"/>
    <s v="Tablet "/>
    <s v="10 x 10 Blister  Pack"/>
    <m/>
    <s v="Oral anti-infective product"/>
    <s v="3: Moderate"/>
    <s v="GHSC Eligible Wholesaler"/>
    <s v="Country Specific Presentation"/>
    <s v="Kenya, Nigeria, Uganda"/>
    <s v="YES"/>
    <m/>
  </r>
  <r>
    <x v="58"/>
    <s v="6.5."/>
    <s v="Metronidazole 200 mg/5 mL Powder for Oral Suspension, 250 x 100 mL Bottles"/>
    <s v="200 mg / 5 mL"/>
    <s v="Powder (For Oral Suspension)"/>
    <s v="250 x 100 mL Bottles"/>
    <m/>
    <s v="Oral anti-infective product"/>
    <s v="3: Moderate"/>
    <s v="GHSC Eligible Wholesaler"/>
    <s v="GHSC Preferred Presentation"/>
    <s v="Not Applicable"/>
    <m/>
    <m/>
  </r>
  <r>
    <x v="58"/>
    <s v="6.5."/>
    <s v="Metronidazole 200 mg/5 mL Powder for Oral Suspension, 1 x 100 mL Bottles"/>
    <s v="200 mg / 5 mL"/>
    <s v="Powder (For Oral Suspension)"/>
    <s v="1 x 100 mL Bottles"/>
    <m/>
    <s v="Oral anti-infective product"/>
    <s v="3: Moderate"/>
    <s v="GHSC Eligible Wholesaler"/>
    <s v="Country Specific Presentation"/>
    <s v="Kenya, Malawi, Nigeria"/>
    <m/>
    <m/>
  </r>
  <r>
    <x v="58"/>
    <s v="6.5."/>
    <s v="Metronidazole 200 mg/5 mL Powder for Oral Suspension, 1 x 60 mL Bottles"/>
    <s v="200 mg / 5 mL"/>
    <s v="Powder (For Oral Suspension)"/>
    <s v="1 x 60 mL Bottles"/>
    <m/>
    <s v="Oral anti-infective product"/>
    <s v="3: Moderate"/>
    <s v="GHSC Eligible Wholesaler"/>
    <s v="Country Specific Presentation"/>
    <s v="Nigeria"/>
    <m/>
    <m/>
  </r>
  <r>
    <x v="58"/>
    <s v="6.5."/>
    <s v="Metronidazole 250 mg Tablet, 100 x 10 Blister Pack "/>
    <s v="250 mg "/>
    <s v="Tablet"/>
    <s v="100 x 10 Blister Pack "/>
    <m/>
    <s v="Oral anti-infective product"/>
    <s v="3: Moderate"/>
    <s v="GHSC Eligible Wholesaler"/>
    <s v="GHSC Preferred Presentation"/>
    <s v="Not Applicable"/>
    <s v="YES"/>
    <m/>
  </r>
  <r>
    <x v="58"/>
    <s v="6.5."/>
    <s v="Metronidazole 250 mg Tablet, 10 x 10 Blister Pack "/>
    <s v="250 mg "/>
    <s v="Tablet"/>
    <s v="10 x 10 Blister Pack "/>
    <m/>
    <s v="Oral anti-infective product"/>
    <s v="3: Moderate"/>
    <s v="GHSC Eligible Wholesaler"/>
    <s v="Country Specific Presentation"/>
    <s v="DRCongo"/>
    <s v="YES"/>
    <m/>
  </r>
  <r>
    <x v="58"/>
    <s v="6.5."/>
    <s v="Metronidazole 250 mg Tablet, 1000 Tablets"/>
    <s v="250 mg "/>
    <s v="Tablet"/>
    <s v="1000 Tablets/Bottle"/>
    <m/>
    <s v="Oral anti-infective product"/>
    <s v="3: Moderate"/>
    <s v="GHSC Eligible Wholesaler"/>
    <s v="Country Specific Presentation"/>
    <s v="Haiti"/>
    <s v="YES"/>
    <m/>
  </r>
  <r>
    <x v="58"/>
    <s v="6.5."/>
    <s v="Metronidazole 250 mg Tablet, 500 Tablets"/>
    <s v="250 mg "/>
    <s v="Tablet"/>
    <s v="500 Tablets/Bottle"/>
    <m/>
    <s v="Oral anti-infective product"/>
    <s v="3: Moderate"/>
    <s v="GHSC Eligible Wholesaler"/>
    <s v="Country Specific Presentation"/>
    <s v="Mozambique"/>
    <s v="YES"/>
    <m/>
  </r>
  <r>
    <x v="58"/>
    <s v="6.5."/>
    <s v="Metronidazole 5 mg/mL Infusion Bottle, 100 mL"/>
    <s v="5 mg / mL"/>
    <s v="Solution (For Injection)"/>
    <s v="100 mL Bottle"/>
    <m/>
    <s v="Injectable Product"/>
    <s v="5: Very High"/>
    <s v="GHSC Eligible Wholesaler"/>
    <s v="GHSC Preferred Presentation"/>
    <s v="Not Applicable"/>
    <m/>
    <m/>
  </r>
  <r>
    <x v="58"/>
    <s v="6.5."/>
    <s v="Metronidazole 500 mg Tablet, 100 x 10 Blister Pack "/>
    <s v="500 mg"/>
    <s v="Tablet"/>
    <s v="100 x 10 Blister Pack "/>
    <m/>
    <s v="Oral anti-infective product"/>
    <s v="3: Moderate"/>
    <s v="GHSC Eligible Wholesaler"/>
    <s v="GHSC Preferred Presentation"/>
    <s v="Not Applicable"/>
    <s v="YES"/>
    <m/>
  </r>
  <r>
    <x v="58"/>
    <s v="6.5."/>
    <s v="Metronidazole 500 mg Tablet, 10 x 10 Blister Pack "/>
    <s v="500 mg"/>
    <s v="Tablet"/>
    <s v="10 x 10 Blister Pack "/>
    <m/>
    <s v="Oral anti-infective product"/>
    <s v="3: Moderate"/>
    <s v="GHSC Eligible Wholesaler"/>
    <s v="Country Specific Presentation"/>
    <s v="Nigeria"/>
    <s v="YES"/>
    <m/>
  </r>
  <r>
    <x v="59"/>
    <s v="13.1."/>
    <s v="Miconazole 2% Topical Cream, 1 x 30 gm Tube"/>
    <n v="0.02"/>
    <s v="Cream (Topical)"/>
    <s v="1 x 30 mg Tube"/>
    <m/>
    <s v="Topical non-sterile products"/>
    <s v="1: Low"/>
    <s v="GHSC Eligible Wholesaler"/>
    <s v="GHSC Preferred Presentation"/>
    <s v="Not Applicable"/>
    <s v="YES"/>
    <m/>
  </r>
  <r>
    <x v="59"/>
    <s v="13.1."/>
    <s v="Miconazole 2% Topical Cream, 1 x 15 gm Tube"/>
    <n v="0.02"/>
    <s v="Cream (Topical)"/>
    <s v="1 x 15 mg Tube"/>
    <m/>
    <s v="Topical non-sterile products"/>
    <s v="1: Low"/>
    <s v="GHSC Eligible Wholesaler"/>
    <s v="Country Specific Presentation"/>
    <s v="Kenya, Uganda"/>
    <s v="YES"/>
    <m/>
  </r>
  <r>
    <x v="60"/>
    <s v="27."/>
    <s v="Multivitamin Coated Tablet, 1000 Tablets"/>
    <s v="Not specified"/>
    <s v="Tablet"/>
    <s v="1000 Tablets/Bottle"/>
    <m/>
    <s v="Other oral products"/>
    <s v="2: Minimal"/>
    <s v="GHSC Eligible Wholesaler"/>
    <s v="GHSC Preferred Presentation"/>
    <s v="Not Applicable"/>
    <m/>
    <m/>
  </r>
  <r>
    <x v="60"/>
    <s v="27."/>
    <s v="Multivitamin Syrup, 100 mL"/>
    <s v="Not specified"/>
    <s v="Syrup"/>
    <s v="100 mL Bottle"/>
    <m/>
    <s v="Other oral products"/>
    <s v="2: Minimal"/>
    <s v="GHSC Eligible Wholesaler"/>
    <s v="GHSC Preferred Presentation"/>
    <s v="Not Applicable"/>
    <m/>
    <m/>
  </r>
  <r>
    <x v="61"/>
    <s v="22.4."/>
    <s v="Nifedipine 10 mg, 10 x 10 Tablets Blister Pack "/>
    <s v="10 mg"/>
    <s v="Tablet"/>
    <s v="10 x 10 Blister Pack "/>
    <m/>
    <s v="Oral anti-hypertensives"/>
    <s v="3: Moderate"/>
    <s v="GHSC Eligible Wholesaler"/>
    <s v="GHSC Preferred Presentation"/>
    <s v="Not Applicable"/>
    <s v="YES"/>
    <m/>
  </r>
  <r>
    <x v="62"/>
    <s v="6.5."/>
    <s v="Nitrofurantin 100 mg Tablet 10 x 10 Blister Pack"/>
    <s v="100 mg"/>
    <s v="Tablet"/>
    <s v="10 x 10 Blister Pack "/>
    <m/>
    <s v="Oral anti-infective product"/>
    <s v="3: Moderate"/>
    <s v="GHSC Eligible Wholesaler"/>
    <s v="GHSC Preferred Presentation"/>
    <s v="Not Applicable"/>
    <m/>
    <m/>
  </r>
  <r>
    <x v="62"/>
    <s v="6.5."/>
    <s v="Nitrofurantin 100 mg Capsule, 4 x 10 Strip Pack"/>
    <s v="100 mg"/>
    <s v="Tablet"/>
    <s v="4 x 10 Strip Pack"/>
    <m/>
    <s v="Oral anti-infective product"/>
    <s v="3: Moderate"/>
    <s v="GHSC Eligible Wholesaler"/>
    <s v="Country Specific Presentation"/>
    <s v="Haiti"/>
    <m/>
    <m/>
  </r>
  <r>
    <x v="63"/>
    <s v="6.3."/>
    <s v="Nystatin 100,000 IU Vaginal Tablet w/ Applicator, 100 Tablets"/>
    <s v="100,000 IU"/>
    <s v="Tablet  (Vaginal)"/>
    <s v="100 Tablets/Bottle"/>
    <m/>
    <s v="Vaginal anti-infective"/>
    <s v="2: Minimal"/>
    <s v="GHSC Eligible Wholesaler"/>
    <s v="GHSC Preferred Presentation"/>
    <s v="Not Applicable"/>
    <s v="Not required"/>
    <m/>
  </r>
  <r>
    <x v="63"/>
    <s v="6.3."/>
    <s v="Nystatin 100,000 IU Vaginal Tablet w/ Applicator, 3 x 5 Blister Pack"/>
    <s v="100,000 IU"/>
    <s v="Tablet  (Vaginal)"/>
    <s v="3 x 5 Blister Pack"/>
    <m/>
    <s v="Vaginal anti-infective"/>
    <s v="2: Minimal"/>
    <s v="GHSC Eligible Wholesaler"/>
    <s v="Country Specific Presentation"/>
    <s v="Kenya"/>
    <s v="Not required"/>
    <m/>
  </r>
  <r>
    <x v="63"/>
    <s v="6.3."/>
    <s v="Nystatin 100,000 U/mL Suspension, 30 mL"/>
    <s v="100,000 U / mL"/>
    <s v="Suspension (For Oral Use)"/>
    <s v="30 mL Bottle"/>
    <m/>
    <s v="Oral anti-infective product"/>
    <s v="3: Moderate"/>
    <s v="GHSC Eligible Wholesaler"/>
    <s v="GHSC Preferred Presentation"/>
    <s v="Not Applicable"/>
    <s v="Not required"/>
    <m/>
  </r>
  <r>
    <x v="64"/>
    <s v="17.5."/>
    <s v="Oral Rehydration Salts 20.5 gm/L + Zinc Sulfate 20 mg Tablet, 2 Sachets + 10 Tablets"/>
    <s v="20.5 gm /L + 20 mg"/>
    <s v="Tablet + Powder (Sachets) for Oral Use"/>
    <s v="2 Sachets + 10 Tablets"/>
    <m/>
    <s v="Other oral products"/>
    <s v="2: Minimal"/>
    <s v="GHSC Eligible Wholesaler"/>
    <s v="GHSC Preferred Presentation"/>
    <s v="Not Applicable"/>
    <m/>
    <m/>
  </r>
  <r>
    <x v="64"/>
    <s v="17.5."/>
    <s v="Oral Rehydration Salts 20.5 gm/L + Zinc Sulfate 20 mg Tablet, 4 Sachets + 10 Tablets"/>
    <s v="20.5 gm /L + 20 mg"/>
    <s v="Tablet + Powder (Sachets) for Oral Use"/>
    <s v="4 Sachets + 10 Tablets"/>
    <m/>
    <s v="Other oral products"/>
    <s v="2: Minimal"/>
    <s v="GHSC Eligible Wholesaler"/>
    <s v="Country Specific Presentation"/>
    <s v="Kenya"/>
    <m/>
    <m/>
  </r>
  <r>
    <x v="65"/>
    <s v="17.5."/>
    <s v="Oral Rehydration Salts 20.5 gm/L Dispersible Powder, 100 Sachets"/>
    <s v="20.5 gm/L"/>
    <s v="Powder (Sachets) for Oral Use"/>
    <s v="100 Sachets"/>
    <m/>
    <s v="Other oral products"/>
    <s v="2: Minimal"/>
    <s v="GHSC Eligible Wholesaler"/>
    <s v="GHSC Preferred Presentation"/>
    <s v="Not Applicable"/>
    <m/>
    <m/>
  </r>
  <r>
    <x v="66"/>
    <s v="22.1."/>
    <s v="Oxytocin 10 IU/mL (1 mL) Ampoule, 100 Ampoules"/>
    <s v="10 IU / ml"/>
    <s v="Solution (For Injection)"/>
    <s v="100 Ampoules"/>
    <m/>
    <s v="Injectable Product"/>
    <s v="5: Very High"/>
    <s v="GHSC Eligible Wholesaler"/>
    <s v="GHSC Preferred Presentation"/>
    <s v="Not Applicable"/>
    <s v="YES"/>
    <m/>
  </r>
  <r>
    <x v="67"/>
    <s v="2.1."/>
    <s v="Paracetamol 120 mg/5 mL Suspension, 100 mL"/>
    <s v="120 mg / 5 mL"/>
    <s v="Suspension (For Oral Use)"/>
    <s v="100 mL Bottle"/>
    <m/>
    <s v="Other oral products"/>
    <s v="2: Minimal"/>
    <s v="GHSC Eligible Wholesaler"/>
    <s v="GHSC Preferred Presentation"/>
    <s v="Not Applicable"/>
    <m/>
    <m/>
  </r>
  <r>
    <x v="67"/>
    <s v="2.1."/>
    <s v="Paracetamol 500 mg Tablet, 10 x 10 Blister Pack Tablets"/>
    <s v="500 mg"/>
    <s v="Tablet"/>
    <s v="10 x 10 Blister Pack "/>
    <m/>
    <s v="Other oral products"/>
    <s v="2: Minimal"/>
    <s v="GHSC Eligible Wholesaler"/>
    <s v="GHSC Preferred Presentation"/>
    <s v="Not Applicable"/>
    <m/>
    <m/>
  </r>
  <r>
    <x v="67"/>
    <s v="2.1."/>
    <s v="Paracetamol 500 mg Tablet, 20 x 10 Blister Pack Tablets"/>
    <s v="500 mg"/>
    <s v="Tablet"/>
    <s v="20 x 10 Blister Pack "/>
    <m/>
    <s v="Other oral products"/>
    <s v="2: Minimal"/>
    <s v="GHSC Eligible Wholesaler"/>
    <s v="Country Specific Presentation"/>
    <s v="DRCongo"/>
    <m/>
    <m/>
  </r>
  <r>
    <x v="67"/>
    <s v="2.1."/>
    <s v="Paracetamol 500 mg Tablet, 100 x 10 Blister Pack Tablets"/>
    <s v="500 mg"/>
    <s v="Tablet"/>
    <s v="100 x 10 Blister Pack "/>
    <m/>
    <s v="Other oral products"/>
    <s v="2: Minimal"/>
    <s v="GHSC Eligible Wholesaler"/>
    <s v="Country Specific Presentation"/>
    <s v="Haiti"/>
    <m/>
    <m/>
  </r>
  <r>
    <x v="67"/>
    <s v="2.1."/>
    <s v="Paracetamol 500 mg Tablet, 1000 Tablets"/>
    <s v="500 mg"/>
    <s v="Tablet"/>
    <s v="1000 Tablets/Bottle"/>
    <m/>
    <s v="Other oral products"/>
    <s v="2: Minimal"/>
    <s v="GHSC Eligible Wholesaler"/>
    <s v="GHSC Preferred Presentation"/>
    <s v="Not Applicable"/>
    <m/>
    <m/>
  </r>
  <r>
    <x v="68"/>
    <s v="6.2."/>
    <s v="Phenoxymethylpenicillin 250 mg Tablet, 1000 Tablets"/>
    <s v="250 mg "/>
    <s v="Tablet"/>
    <s v="1000 Tablets/Bottle"/>
    <m/>
    <s v="Oral anti-infective product"/>
    <s v="3: Moderate"/>
    <s v="GHSC Eligible Wholesaler"/>
    <s v="GHSC Preferred Presentation"/>
    <s v="Not Applicable"/>
    <m/>
    <m/>
  </r>
  <r>
    <x v="69"/>
    <s v="13.4."/>
    <s v="Podophyllotoxin 0.5% Topical Solution, 3 mL"/>
    <n v="5.0000000000000001E-3"/>
    <s v="Solution (Topical)"/>
    <s v="3 mL Bottle"/>
    <m/>
    <s v="Topical non-sterile products"/>
    <s v="1: Low"/>
    <s v="GHSC Eligible Wholesaler"/>
    <s v="GHSC Preferred Presentation"/>
    <s v="Not Applicable"/>
    <m/>
    <m/>
  </r>
  <r>
    <x v="70"/>
    <s v="13.4."/>
    <s v="Podophyllin 20% Topical Solution, 10 mL"/>
    <n v="0.2"/>
    <s v="Solution (Topical)"/>
    <s v="10 mL  Bottle"/>
    <m/>
    <s v="Topical non-sterile products"/>
    <s v="1: Low"/>
    <s v="GHSC Eligible Wholesaler"/>
    <s v="Country Specific Presentation"/>
    <s v="Uganda"/>
    <m/>
    <m/>
  </r>
  <r>
    <x v="71"/>
    <s v="15.1."/>
    <s v="Povidone Iodine 10% Topical Solution, 100 mL "/>
    <n v="0.1"/>
    <s v="Solution (Topical)"/>
    <s v="100 mL Bottle"/>
    <m/>
    <s v="Topical non-sterile products"/>
    <s v="1: Low"/>
    <s v="GHSC Eligible Wholesaler"/>
    <s v="GHSC Preferred Presentation"/>
    <s v="Not Applicable"/>
    <m/>
    <m/>
  </r>
  <r>
    <x v="71"/>
    <s v="15.1."/>
    <s v="Povidone Iodine 10% Topical Solution, 200 mL"/>
    <n v="0.1"/>
    <s v="Solution (Topical)"/>
    <s v="200 mL Bottle"/>
    <m/>
    <s v="Topical non-sterile products"/>
    <s v="1: Low"/>
    <s v="GHSC Eligible Wholesaler"/>
    <s v="GHSC Preferred Presentation"/>
    <s v="Not Applicable"/>
    <m/>
    <m/>
  </r>
  <r>
    <x v="71"/>
    <s v="15.1."/>
    <s v="Povidone Iodine 7.5% Surgical Scrub Topical Solution, 750 mL"/>
    <n v="7.4999999999999997E-2"/>
    <s v="Solution (Topical)"/>
    <s v="750 mL Bottle"/>
    <m/>
    <s v="Topical non-sterile products"/>
    <s v="1: Low"/>
    <s v="GHSC Eligible Wholesaler"/>
    <s v="GHSC Preferred Presentation"/>
    <s v="Not Applicable"/>
    <m/>
    <m/>
  </r>
  <r>
    <x v="72"/>
    <s v="3."/>
    <s v="Prednisolone 5 mg Tablet, 10 x 10 Blister Pack "/>
    <s v="5 mg"/>
    <s v="Tablet"/>
    <s v="10 x 10 BL "/>
    <m/>
    <s v="Oral corticosteroids"/>
    <s v="3: Moderate"/>
    <s v="GHSC Eligible Wholesaler"/>
    <s v="GHSC Preferred Presentation"/>
    <s v="Not Applicable"/>
    <s v="YES"/>
    <m/>
  </r>
  <r>
    <x v="72"/>
    <s v="3."/>
    <s v="Prednisolone 5 mg Tablet, 1000 Tablets"/>
    <s v="5 mg / mL"/>
    <s v="Tablet"/>
    <s v="1000 Tablets/Bottle"/>
    <m/>
    <s v="Oral corticosteroids"/>
    <s v="3: Moderate"/>
    <s v="GHSC Eligible Wholesaler"/>
    <s v="GHSC Preferred Presentation"/>
    <s v="Not Applicable"/>
    <s v="YES"/>
    <m/>
  </r>
  <r>
    <x v="73"/>
    <s v="17.2."/>
    <s v="Promethazine HCl 25 mg/ml (2 ml) Ampoule, 100 Ampoules"/>
    <s v="25 mg / mL "/>
    <s v="Solution (For Injection)"/>
    <s v="100 Ampoules"/>
    <m/>
    <s v="Injectable Product"/>
    <s v="5: Very High"/>
    <s v="GHSC Eligible Wholesaler"/>
    <s v="GHSC Preferred Presentation"/>
    <s v="Not Applicable"/>
    <m/>
    <m/>
  </r>
  <r>
    <x v="73"/>
    <s v="17.2."/>
    <s v="Promethazine HCl 5 mg/ 5 mL Syrup, 10 x 100 mL Bottles"/>
    <s v="5 mg / 5 mL "/>
    <s v="Syrup"/>
    <s v="10 x 100 Bottles"/>
    <m/>
    <s v="Other oral products"/>
    <s v="2: Minimal"/>
    <s v="GHSC Eligible Wholesaler"/>
    <s v="GHSC Preferred Presentation"/>
    <s v="Not Applicable"/>
    <m/>
    <m/>
  </r>
  <r>
    <x v="74"/>
    <s v="6.2."/>
    <s v="Rifampicin/Isoniazid 75/50 mg Dispersible Tablet, 3 x 28 Strip Pack "/>
    <s v="75/50 mg "/>
    <s v="Tablet (Dispersible)"/>
    <s v="3 x 28 Strip Pack"/>
    <s v="USAID SRA or WHO Prequalified"/>
    <s v="Oral anti-infective product"/>
    <s v="3: Moderate"/>
    <s v="GHSC Eligible Wholesaler"/>
    <s v="GHSC Preferred Presentation"/>
    <s v="Not Applicable"/>
    <m/>
    <m/>
  </r>
  <r>
    <x v="75"/>
    <s v="6.2."/>
    <s v="Rifapentine 150 mg Film-Coated Tablet, 8 x 3 Blister Pack "/>
    <s v="150 mg"/>
    <s v="Tablet (Film-coated)"/>
    <s v="8 x 3 BL"/>
    <m/>
    <s v="Oral anti-infective product"/>
    <s v="3: Moderate"/>
    <s v="Direct to Manufacturer"/>
    <s v="GHSC Preferred Presentation"/>
    <s v="Not Applicable"/>
    <s v="YES"/>
    <m/>
  </r>
  <r>
    <x v="75"/>
    <s v="6.2."/>
    <s v="Rifapentine 300 mg Film-Coated Tablet, 3 x 12 Strip Pack"/>
    <s v="300 mg"/>
    <s v="Tablet (Film-coated)"/>
    <s v="3 x 12 Strip Pack"/>
    <m/>
    <s v="Oral anti-infective product"/>
    <s v="3: Moderate"/>
    <s v="Direct to Manufacturer"/>
    <s v="GHSC Preferred Presentation"/>
    <s v="Not Applicable"/>
    <s v="YES"/>
    <m/>
  </r>
  <r>
    <x v="75"/>
    <s v="6.2."/>
    <s v="Rifapentine 300 mg Film-Coated Tablet, 10 x 10 Strip Pack"/>
    <s v="300 mg"/>
    <s v="Tablet (Film-coated)"/>
    <s v="10 x 10 Strip Pack"/>
    <m/>
    <s v="Oral anti-infective product"/>
    <s v="3: Moderate"/>
    <s v="Direct to Manufacturer"/>
    <s v="GHSC Preferred Presentation"/>
    <s v="Not Applicable"/>
    <s v="YES"/>
    <m/>
  </r>
  <r>
    <x v="75"/>
    <s v="6.2."/>
    <s v="Rifapentine 300 mg Film-Coated Tablet, 2 x 14 Strip Pack"/>
    <s v="300 mg"/>
    <s v="Tablet (Film-coated)"/>
    <s v="2 x 14 Strip Pack"/>
    <m/>
    <s v="Oral anti-infective product"/>
    <s v="3: Moderate"/>
    <s v="Direct to Manufacturer"/>
    <s v="GHSC Preferred Presentation"/>
    <s v="Not Applicable"/>
    <s v="YES"/>
    <m/>
  </r>
  <r>
    <x v="76"/>
    <s v="6.2."/>
    <s v="Rifapentine/Isoniazid 300/300 mg Film-Coated Tablet, 3 x 12 Strip Pack "/>
    <s v="300/300 mg"/>
    <s v="Tablet (Film-coated)"/>
    <s v="3 x 12 Strip Pack"/>
    <m/>
    <s v="Oral anti-infective product"/>
    <s v="3: Moderate"/>
    <s v="Direct to Manufacturer"/>
    <s v="GHSC Preferred Presentation"/>
    <s v="Not Applicable"/>
    <s v="YES"/>
    <m/>
  </r>
  <r>
    <x v="77"/>
    <s v="26.2."/>
    <s v="Ringers Lactate 1000 mL Infusion Bottle, 1000 mL"/>
    <s v="1000 mL"/>
    <s v="Solution (For Injection)"/>
    <s v="1000 mL Bottle"/>
    <m/>
    <s v="Injectable Product"/>
    <s v="5: Very High"/>
    <s v="GHSC Eligible Wholesaler"/>
    <s v="GHSC Preferred Presentation"/>
    <s v="Not Applicable"/>
    <m/>
    <m/>
  </r>
  <r>
    <x v="77"/>
    <s v="26.2."/>
    <s v="Ringers Lactate 500 mL Infusion Bottle, 500 mL "/>
    <s v="500 mL"/>
    <s v="Solution (For Injection)"/>
    <s v="500 mL Bottle"/>
    <m/>
    <s v="Injectable Product"/>
    <s v="5: Very High"/>
    <s v="GHSC Eligible Wholesaler"/>
    <s v="GHSC Preferred Presentation"/>
    <s v="Not Applicable"/>
    <m/>
    <m/>
  </r>
  <r>
    <x v="78"/>
    <s v="13.4."/>
    <s v="Salicylic Acid 2% Ointment (Topical),  200 g Tube"/>
    <s v="200 g"/>
    <s v="Ointment (Topical)"/>
    <s v="1 x 200 g Tube"/>
    <m/>
    <s v="Topical non-sterile products"/>
    <s v="1: Low"/>
    <s v="GHSC Eligible Wholesaler"/>
    <s v="Country Specific Presentation"/>
    <s v="Uganda"/>
    <m/>
    <m/>
  </r>
  <r>
    <x v="79"/>
    <s v="26.2."/>
    <s v="Sodium Chloride 0.9% (1 L) Infusion Bag, 10 Bags"/>
    <n v="8.9999999999999993E-3"/>
    <s v="Solution (For Injection)"/>
    <s v="1L x 10 Bags"/>
    <m/>
    <s v="Injectable Product"/>
    <s v="5: Very High"/>
    <s v="GHSC Eligible Wholesaler"/>
    <s v="GHSC Preferred Presentation"/>
    <s v="Not Applicable"/>
    <m/>
    <m/>
  </r>
  <r>
    <x v="79"/>
    <s v="26.2."/>
    <s v="Sodium Chloride 0.9% Infusion Bottle, 1000 mL"/>
    <n v="8.9999999999999993E-3"/>
    <s v="Solution (For Injection)"/>
    <s v="1000 mL Bottle"/>
    <m/>
    <s v="Injectable Product"/>
    <s v="5: Very High"/>
    <s v="GHSC Eligible Wholesaler"/>
    <s v="GHSC Preferred Presentation"/>
    <s v="Not Applicable"/>
    <m/>
    <m/>
  </r>
  <r>
    <x v="79"/>
    <s v="26.2."/>
    <s v="Sodium Chloride 0.9% Infusion Bottle, 500 mL"/>
    <n v="8.9999999999999993E-3"/>
    <s v="Solution (For Injection)"/>
    <s v="500 mL Bottle"/>
    <m/>
    <s v="Injectable Product"/>
    <s v="5: Very High"/>
    <s v="GHSC Eligible Wholesaler"/>
    <s v="GHSC Preferred Presentation"/>
    <s v="Not Applicable"/>
    <m/>
    <m/>
  </r>
  <r>
    <x v="80"/>
    <s v="21.1."/>
    <s v="Sterile Water for Injection 10 mL Ampoule, 50 Ampoules"/>
    <s v="Not applicable"/>
    <s v="Solution (For Injection)"/>
    <s v="10 mL x 50 Ampoules"/>
    <m/>
    <s v="Injectable Product"/>
    <s v="5: Very High"/>
    <s v="GHSC Eligible Wholesaler"/>
    <s v="GHSC Preferred Presentation"/>
    <s v="Not Applicable"/>
    <m/>
    <m/>
  </r>
  <r>
    <x v="81"/>
    <s v="6.1."/>
    <s v="Tetracycline 1% Ophthalmic Ointment, 25 x 5 gm Tubes"/>
    <n v="0.01"/>
    <s v="Ointment (Opthalmic)"/>
    <s v="25 x 5 gm Tubes"/>
    <m/>
    <s v="Sterile otic and opthalmic anti-infective product"/>
    <s v="4: High"/>
    <s v="GHSC Eligible Wholesaler"/>
    <s v="GHSC Preferred Presentation"/>
    <s v="Not Applicable"/>
    <m/>
    <m/>
  </r>
  <r>
    <x v="81"/>
    <s v="6.1."/>
    <s v="Tetracycline 1% Ophthalmic Ointment, 3 x 5 gm Tubes"/>
    <n v="0.01"/>
    <s v="Ointment (Opthalmic)"/>
    <s v="3 x 5 gm Tubes"/>
    <m/>
    <s v="Sterile otic and opthalmic anti-infective product"/>
    <s v="4: High"/>
    <s v="GHSC Eligible Wholesaler"/>
    <s v="Country Specific Presentation"/>
    <s v="Kenya"/>
    <m/>
    <m/>
  </r>
  <r>
    <x v="81"/>
    <s v="19.1."/>
    <s v="Tetracycline 1% Ophthalmic Ointment, 50 x 5 gm Tubes"/>
    <n v="0.01"/>
    <s v="Ointment (Opthalmic)"/>
    <s v="50 x 5 gm Tubes"/>
    <m/>
    <s v="Sterile otic and opthalmic anti-infective product"/>
    <s v="4: High"/>
    <s v="GHSC Eligible Wholesaler"/>
    <s v="GHSC Preferred Presentation"/>
    <s v="Not Applicable"/>
    <m/>
    <m/>
  </r>
  <r>
    <x v="82"/>
    <s v="6.4."/>
    <s v="Tinidazole 500 mg Tablet, 1000 Tablets"/>
    <s v="500 mg"/>
    <s v="Tablet"/>
    <s v="1000 Tablets/Bottle"/>
    <m/>
    <s v="Oral anti-infective product"/>
    <s v="3: Moderate"/>
    <s v="GHSC Eligible Wholesaler"/>
    <s v="GHSC Preferred Presentation"/>
    <s v="Not Applicable"/>
    <s v="YES"/>
    <m/>
  </r>
  <r>
    <x v="82"/>
    <s v="6.4."/>
    <s v="Tinidazole 500 mg Tablet, 500 Tablets"/>
    <s v="500 mg"/>
    <s v="Tablet"/>
    <s v="500 Tablets/Bottle"/>
    <m/>
    <s v="Oral anti-infective product"/>
    <s v="3: Moderate"/>
    <s v="GHSC Eligible Wholesaler"/>
    <s v="Country Specific Presentation"/>
    <s v="Uganda"/>
    <s v="YES"/>
    <m/>
  </r>
  <r>
    <x v="82"/>
    <s v="6.4."/>
    <s v="Tinidazole 500 mg Tablet, 10 x 10 Blister Pack "/>
    <s v="500 mg"/>
    <s v="Tablet"/>
    <s v="10 x 10 Blister Pack "/>
    <m/>
    <s v="Oral anti-infective product"/>
    <s v="3: Moderate"/>
    <s v="GHSC Eligible Wholesaler"/>
    <s v="Country Specific Presentation"/>
    <s v="DRCongo"/>
    <s v="YES"/>
    <m/>
  </r>
  <r>
    <x v="82"/>
    <s v="6.4."/>
    <s v="Tinidazole 500 mg Tablet, 1 x 4 Blister Pack"/>
    <s v="500 mg"/>
    <s v="Tablet"/>
    <s v=" 1 x 4 Blister Pack"/>
    <m/>
    <s v="Oral anti-infective product"/>
    <s v="3: Moderate"/>
    <s v="GHSC Eligible Wholesaler"/>
    <s v="Country Specific Presentation"/>
    <s v="Kenya"/>
    <s v="YES"/>
    <m/>
  </r>
  <r>
    <x v="83"/>
    <s v="NA"/>
    <s v="(COVID-19) Tocilizumab 20 mg/ml Concentrate for Injection (200 mg in 10 mL Vial), 1 Vial"/>
    <s v="20 mg/mL"/>
    <s v="Concentrate (For Injection)"/>
    <s v="1 x 10 mL vial"/>
    <m/>
    <s v="Injectable Product"/>
    <s v="5: Very High"/>
    <s v="GHSC Eligible Wholesaler"/>
    <s v="GHSC Preferred Presentation"/>
    <s v="Not Applicable"/>
    <m/>
    <m/>
  </r>
  <r>
    <x v="84"/>
    <s v="22.5.2"/>
    <s v="Tranexamic acid 100mg/1ml, 5 ml injection, 10 ampoule"/>
    <s v="100 mg / 1 mL"/>
    <s v="Solution (For Injection)"/>
    <s v="5ml x 10 ampoules"/>
    <m/>
    <s v="Injectable Product"/>
    <s v="5: Very High"/>
    <s v="GHSC Eligible Wholesaler"/>
    <s v="GHSC Preferred Presentation"/>
    <s v="Not Applicable"/>
    <s v="YES"/>
    <m/>
  </r>
  <r>
    <x v="85"/>
    <s v="27."/>
    <s v="Valganciclovir 450 mg Film-Coated Tablet, 60 Tablets"/>
    <s v="450 mg "/>
    <s v="Tablet (Film-coated)"/>
    <s v="60 Tablets/Bottle"/>
    <m/>
    <s v="Oral anti-infective product"/>
    <s v="3: Moderate"/>
    <s v="GHSC Eligible Wholesaler"/>
    <s v="GHSC Preferred Presentation"/>
    <s v="Not Applicable"/>
    <s v="YES"/>
    <m/>
  </r>
  <r>
    <x v="86"/>
    <s v="27."/>
    <s v="Vincristine 1 mg/mL (1 mL) Vial, 1 Vial"/>
    <s v="1 mg / mL"/>
    <s v="Solution (For Injection)"/>
    <s v="1 vial "/>
    <m/>
    <s v="Injectable Product"/>
    <s v="5: Very High"/>
    <s v="GHSC Eligible Wholesaler"/>
    <s v="GHSC Preferred Presentation"/>
    <s v="Not Applicable"/>
    <m/>
    <m/>
  </r>
  <r>
    <x v="87"/>
    <s v="27."/>
    <s v="Vitamin A (Retinol) 100,000 IU Capsule, 1000 Capsules"/>
    <s v="100,000 IU"/>
    <s v="Capsule"/>
    <s v="1000 Capsules/Bottle"/>
    <m/>
    <s v="Other oral products"/>
    <s v="2: Minimal"/>
    <s v="GHSC Eligible Wholesaler"/>
    <s v="GHSC Preferred Presentation"/>
    <s v="Not Applicable"/>
    <m/>
    <m/>
  </r>
  <r>
    <x v="87"/>
    <s v="27."/>
    <s v="Vitamin A (Retinol) 200,000 IU Capsule, 1000 Capsules"/>
    <s v="200,000 IU"/>
    <s v="Capsule"/>
    <s v="1000 Capsules/Bottle"/>
    <m/>
    <s v="Other oral products"/>
    <s v="2: Minimal"/>
    <s v="GHSC Eligible Wholesaler"/>
    <s v="GHSC Preferred Presentation"/>
    <s v="Not Applicable"/>
    <m/>
    <m/>
  </r>
  <r>
    <x v="88"/>
    <s v="27."/>
    <s v="Vitamin B Complex Tablet, 10 x 10 Blister Pack "/>
    <s v="Not specified"/>
    <s v="Tablet"/>
    <s v="10 x 10 BL "/>
    <m/>
    <s v="Other oral products"/>
    <s v="2: Minimal"/>
    <s v="GHSC Eligible Wholesaler"/>
    <s v="GHSC Preferred Presentation"/>
    <s v="Not Applicable"/>
    <m/>
    <m/>
  </r>
  <r>
    <x v="88"/>
    <s v="27."/>
    <s v="Vitamin B Complex Tablet, 1000 Tablets"/>
    <s v="Not specified"/>
    <s v="Tablet"/>
    <s v="1000 Tablets/Bottle"/>
    <m/>
    <s v="Other oral products"/>
    <s v="2: Minimal"/>
    <s v="GHSC Eligible Wholesaler"/>
    <s v="Country Specific Presentation"/>
    <s v="Haiti"/>
    <m/>
    <m/>
  </r>
  <r>
    <x v="89"/>
    <s v="27."/>
    <s v="Vitamin B6 (Pyridoxine) 25 mg Tablet, 1000 Tablets"/>
    <s v="25 mg "/>
    <s v="Tablet"/>
    <s v="1000 Tablets/Bottle"/>
    <m/>
    <s v="Other oral products"/>
    <s v="2: Minimal"/>
    <s v="GHSC Eligible Wholesaler"/>
    <s v="GHSC Preferred Presentation"/>
    <s v="Not Applicable"/>
    <m/>
    <m/>
  </r>
  <r>
    <x v="89"/>
    <s v="27."/>
    <s v="Vitamin B6 (Pyridoxine) 50 mg Tablet, 1000 Tablets"/>
    <s v="50 mg "/>
    <s v="Tablet"/>
    <s v="1000 Tablets/Bottle"/>
    <m/>
    <s v="Other oral products"/>
    <s v="2: Minimal"/>
    <s v="GHSC Eligible Wholesaler"/>
    <s v="GHSC Preferred Presentation"/>
    <s v="Not Applicable"/>
    <m/>
    <m/>
  </r>
  <r>
    <x v="89"/>
    <s v="27."/>
    <s v="Vitamin B6 (Pyridoxine) 50 mg Tablet, 100 Tablets"/>
    <s v="50 mg "/>
    <s v="Tablet"/>
    <s v="100 Tablets/Bottle"/>
    <m/>
    <s v="Other oral products"/>
    <s v="2: Minimal"/>
    <s v="GHSC Eligible Wholesaler"/>
    <s v="Country Specific Presentation"/>
    <s v="Kenya"/>
    <m/>
    <m/>
  </r>
  <r>
    <x v="89"/>
    <s v="26.3."/>
    <s v="Vitamin B6 (Pyridoxine) 50 mg Tablet, 5 x 10 Blister Pack "/>
    <s v="50 mg"/>
    <s v="Tablet"/>
    <s v="5 x 10 Blister Pack "/>
    <m/>
    <s v="Other oral products"/>
    <s v="2: Minimal"/>
    <s v="GHSC Eligible Wholesaler"/>
    <s v="GHSC Preferred Presentation"/>
    <s v="Not Applicable"/>
    <m/>
    <m/>
  </r>
  <r>
    <x v="89"/>
    <s v="26.3."/>
    <s v="Vitamin B6 (Pyridoxine) 50 mg Tablet, 10 x 10 Blister Pack "/>
    <s v="50 mg"/>
    <s v="Tablet"/>
    <s v="10 x 10 Blister Pack "/>
    <m/>
    <s v="Other oral products"/>
    <s v="2: Minimal"/>
    <s v="GHSC Eligible Wholesaler"/>
    <s v="Country Specific Presentation"/>
    <s v="Kenya"/>
    <m/>
    <m/>
  </r>
  <r>
    <x v="89"/>
    <s v="26.3."/>
    <s v="Vitamin B6 (Pyridoxine) 50 mg/mL (2 mL) Ampoule, 100 Ampoules"/>
    <s v="50 mg / ml"/>
    <s v="Solution (For Injection)"/>
    <s v="100 Ampoules"/>
    <m/>
    <s v="Injectable Product"/>
    <s v="5: Very High"/>
    <s v="GHSC Eligible Wholesaler"/>
    <s v="GHSC Preferred Presentation"/>
    <s v="Not Applicable"/>
    <m/>
    <m/>
  </r>
  <r>
    <x v="90"/>
    <s v="17.5."/>
    <s v="Zinc Sulfate 20 mg Dispersible Tablet, 10 x 10 Blister Pack "/>
    <s v="20 mg "/>
    <s v="Tablet"/>
    <s v="10 x 10 Blister Pack "/>
    <m/>
    <s v="Other oral products"/>
    <s v="2: Minimal"/>
    <s v="GHSC Eligible Wholesaler"/>
    <s v="GHSC Preferred Presentation"/>
    <s v="Not Applicable"/>
    <m/>
    <m/>
  </r>
  <r>
    <x v="90"/>
    <s v="17.5."/>
    <s v="Zinc Sulfate 20 mg Dispersible Tablet, 1 x 10 Blister Pack "/>
    <s v="20 mg "/>
    <s v="Tablet"/>
    <s v="1 x 10 Blister Pack "/>
    <m/>
    <s v="Other oral products"/>
    <s v="2: Minimal"/>
    <s v="GHSC Eligible Wholesaler"/>
    <s v="Country Specific Presentation"/>
    <s v="Nigeria"/>
    <m/>
    <m/>
  </r>
  <r>
    <x v="90"/>
    <s v="17.5."/>
    <s v="Zinc Sulfate 20 mg Dispersible Tablet, 1000 Tablets"/>
    <s v="20 mg "/>
    <s v="Tablet"/>
    <s v="1000 Tablets"/>
    <m/>
    <s v="Other oral products"/>
    <s v="2: Minimal"/>
    <s v="GHSC Eligible Wholesaler"/>
    <s v="Country Specific Presentation"/>
    <s v="Haiti"/>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C7AC64-5569-4566-95C9-890AB25441D2}"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5" firstHeaderRow="1" firstDataRow="1" firstDataCol="1"/>
  <pivotFields count="14">
    <pivotField axis="axisRow" dataField="1" showAll="0" sortType="ascending">
      <items count="93">
        <item x="0"/>
        <item x="1"/>
        <item x="2"/>
        <item x="3"/>
        <item x="4"/>
        <item x="5"/>
        <item x="6"/>
        <item x="7"/>
        <item x="8"/>
        <item x="9"/>
        <item x="11"/>
        <item x="12"/>
        <item x="13"/>
        <item x="10"/>
        <item x="14"/>
        <item x="15"/>
        <item x="16"/>
        <item x="17"/>
        <item x="18"/>
        <item m="1" x="91"/>
        <item x="20"/>
        <item x="19"/>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5"/>
        <item x="64"/>
        <item x="66"/>
        <item x="67"/>
        <item x="68"/>
        <item x="70"/>
        <item x="69"/>
        <item x="71"/>
        <item x="72"/>
        <item x="73"/>
        <item x="74"/>
        <item x="75"/>
        <item x="76"/>
        <item x="77"/>
        <item x="78"/>
        <item x="79"/>
        <item x="80"/>
        <item x="81"/>
        <item x="82"/>
        <item x="83"/>
        <item x="84"/>
        <item x="85"/>
        <item x="86"/>
        <item x="87"/>
        <item x="88"/>
        <item x="89"/>
        <item x="9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92">
    <i>
      <x/>
    </i>
    <i>
      <x v="1"/>
    </i>
    <i>
      <x v="2"/>
    </i>
    <i>
      <x v="3"/>
    </i>
    <i>
      <x v="4"/>
    </i>
    <i>
      <x v="5"/>
    </i>
    <i>
      <x v="6"/>
    </i>
    <i>
      <x v="7"/>
    </i>
    <i>
      <x v="8"/>
    </i>
    <i>
      <x v="9"/>
    </i>
    <i>
      <x v="10"/>
    </i>
    <i>
      <x v="11"/>
    </i>
    <i>
      <x v="12"/>
    </i>
    <i>
      <x v="13"/>
    </i>
    <i>
      <x v="14"/>
    </i>
    <i>
      <x v="15"/>
    </i>
    <i>
      <x v="16"/>
    </i>
    <i>
      <x v="17"/>
    </i>
    <i>
      <x v="18"/>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t="grand">
      <x/>
    </i>
  </rowItems>
  <colItems count="1">
    <i/>
  </colItems>
  <dataFields count="1">
    <dataField name="Count of Product"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7B6AB02-AA8D-45E2-9D1E-2F24D3F9EC1A}"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 firstHeaderRow="1" firstDataRow="1" firstDataCol="1" rowPageCount="1" colPageCount="1"/>
  <pivotFields count="17">
    <pivotField showAll="0"/>
    <pivotField showAll="0"/>
    <pivotField dataField="1" showAll="0"/>
    <pivotField showAll="0">
      <items count="4">
        <item x="1"/>
        <item x="0"/>
        <item x="2"/>
        <item t="default"/>
      </items>
    </pivotField>
    <pivotField showAll="0"/>
    <pivotField showAll="0"/>
    <pivotField showAll="0"/>
    <pivotField showAll="0"/>
    <pivotField showAll="0"/>
    <pivotField showAll="0"/>
    <pivotField showAll="0"/>
    <pivotField axis="axisRow" showAll="0">
      <items count="6">
        <item x="2"/>
        <item x="4"/>
        <item x="0"/>
        <item x="3"/>
        <item x="1"/>
        <item t="default"/>
      </items>
    </pivotField>
    <pivotField axis="axisPage" multipleItemSelectionAllowed="1" showAll="0">
      <items count="3">
        <item x="1"/>
        <item x="0"/>
        <item t="default"/>
      </items>
    </pivotField>
    <pivotField showAll="0"/>
    <pivotField showAll="0"/>
    <pivotField showAll="0"/>
    <pivotField showAll="0"/>
  </pivotFields>
  <rowFields count="1">
    <field x="11"/>
  </rowFields>
  <rowItems count="6">
    <i>
      <x/>
    </i>
    <i>
      <x v="1"/>
    </i>
    <i>
      <x v="2"/>
    </i>
    <i>
      <x v="3"/>
    </i>
    <i>
      <x v="4"/>
    </i>
    <i t="grand">
      <x/>
    </i>
  </rowItems>
  <colItems count="1">
    <i/>
  </colItems>
  <pageFields count="1">
    <pageField fld="12" hier="-1"/>
  </pageFields>
  <dataFields count="1">
    <dataField name="Count of N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1" dT="2022-09-30T18:45:02.64" personId="{7DAC0198-951D-F642-B630-6E6E96B3CB12}" id="{B0E7A2FC-8B25-CB42-B43E-0796A1770B33}">
    <text>Solution for Inhalation</text>
  </threadedComment>
  <threadedComment ref="G112" dT="2022-09-30T18:45:07.13" personId="{7DAC0198-951D-F642-B630-6E6E96B3CB12}" id="{3D91BD09-0A1D-A141-9242-D3164A52985A}">
    <text xml:space="preserve">Solution for Oral Use (or Syrup?)
</text>
  </threadedComment>
  <threadedComment ref="G113" dT="2022-09-30T18:45:10.87" personId="{7DAC0198-951D-F642-B630-6E6E96B3CB12}" id="{F8BF5A53-D661-4940-999A-E73DCC36D319}">
    <text>Solution for Inhalation</text>
  </threadedComment>
  <threadedComment ref="G114" dT="2022-09-30T18:45:16.86" personId="{7DAC0198-951D-F642-B630-6E6E96B3CB12}" id="{E2065D4E-40DA-B841-9BC1-91DF90A022DA}">
    <text>Solution for Inhalation</text>
  </threadedComment>
  <threadedComment ref="G122" dT="2022-09-30T18:47:23.67" personId="{7DAC0198-951D-F642-B630-6E6E96B3CB12}" id="{BB4E7FE1-3D79-4542-8804-E8CC1E059E53}">
    <text>I modified for Infusion bag, it said infusion bottle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accessdata.fda.gov/drugsatfda_docs/psg/Doxycycline_Capsule_050641_RC07-14.pdf" TargetMode="External"/><Relationship Id="rId21" Type="http://schemas.openxmlformats.org/officeDocument/2006/relationships/hyperlink" Target="https://www.accessdata.fda.gov/drugsatfda_docs/psg/Clotrimazole%20Vaginal%20Tablet%20NDA%20017717%20RV%20Feb%202019.pdf" TargetMode="External"/><Relationship Id="rId42" Type="http://schemas.openxmlformats.org/officeDocument/2006/relationships/hyperlink" Target="https://www.accessdata.fda.gov/drugsatfda_docs/psg/PSG_021618.pdf" TargetMode="External"/><Relationship Id="rId47" Type="http://schemas.openxmlformats.org/officeDocument/2006/relationships/hyperlink" Target="https://extranet.who.int/pqweb/sites/default/files/documents/Comparator-RH2020-27Nov_0.pdf" TargetMode="External"/><Relationship Id="rId63" Type="http://schemas.openxmlformats.org/officeDocument/2006/relationships/hyperlink" Target="https://www.accessdata.fda.gov/drugsatfda_docs/psg/Amoxicillin;%20Clavulanate%20potassiumand%20050564_Final%2008-17.pdf" TargetMode="External"/><Relationship Id="rId68" Type="http://schemas.openxmlformats.org/officeDocument/2006/relationships/hyperlink" Target="https://www.accessdata.fda.gov/drugsatfda_docs/psg/Ciprofloxacin_HCl_tabs_19537_RC09-10.pdf" TargetMode="External"/><Relationship Id="rId84" Type="http://schemas.openxmlformats.org/officeDocument/2006/relationships/hyperlink" Target="https://www.accessdata.fda.gov/drugsatfda_docs/psg/Cefixime_tab_65130_RC2-11.pdf" TargetMode="External"/><Relationship Id="rId89" Type="http://schemas.openxmlformats.org/officeDocument/2006/relationships/hyperlink" Target="https://www.accessdata.fda.gov/drugsatfda_docs/psg/Griseofulvin_tab_62279_RC2-10.pdf" TargetMode="External"/><Relationship Id="rId16" Type="http://schemas.openxmlformats.org/officeDocument/2006/relationships/hyperlink" Target="https://www.accessdata.fda.gov/drugsatfda_docs/psg/Ciprofloxacin_HCl_tabs_19537_RC09-10.pdf" TargetMode="External"/><Relationship Id="rId11" Type="http://schemas.openxmlformats.org/officeDocument/2006/relationships/hyperlink" Target="https://www.accessdata.fda.gov/drugsatfda_docs/psg/PSG_050740.pdf" TargetMode="External"/><Relationship Id="rId32" Type="http://schemas.openxmlformats.org/officeDocument/2006/relationships/hyperlink" Target="https://www.accessdata.fda.gov/drugsatfda_docs/psg/Ibuprofen_Oral%20Suspension_RLD%20074978_RC09-16.pdf" TargetMode="External"/><Relationship Id="rId37" Type="http://schemas.openxmlformats.org/officeDocument/2006/relationships/hyperlink" Target="https://www.accessdata.fda.gov/drugsatfda_docs/psg/Miconazole_Nitrate_vagcrm2_17450_RC10-09.pdf" TargetMode="External"/><Relationship Id="rId53" Type="http://schemas.openxmlformats.org/officeDocument/2006/relationships/hyperlink" Target="https://www.accessdata.fda.gov/drugsatfda_docs/psg/Acyclovir_tab_20089_RC8-05.pdf" TargetMode="External"/><Relationship Id="rId58" Type="http://schemas.openxmlformats.org/officeDocument/2006/relationships/hyperlink" Target="https://www.accessdata.fda.gov/drugsatfda_docs/psg/Amoxicillin_Oral%20Suspension_RLD%2050460_final%2008-17.pdf" TargetMode="External"/><Relationship Id="rId74" Type="http://schemas.openxmlformats.org/officeDocument/2006/relationships/hyperlink" Target="https://www.accessdata.fda.gov/drugsatfda_docs/psg/Fluconazole_oral%20tablet_NDA%20019949_RV11-17.pdf" TargetMode="External"/><Relationship Id="rId79" Type="http://schemas.openxmlformats.org/officeDocument/2006/relationships/hyperlink" Target="https://www.accessdata.fda.gov/drugsatfda_docs/psg/Metronidazole_draft_Oral%20tab_RLD%2012623_RC09-10.pdf" TargetMode="External"/><Relationship Id="rId5" Type="http://schemas.openxmlformats.org/officeDocument/2006/relationships/hyperlink" Target="https://www.accessdata.fda.gov/drugsatfda_docs/psg/PSG_050141.pdf" TargetMode="External"/><Relationship Id="rId90" Type="http://schemas.openxmlformats.org/officeDocument/2006/relationships/hyperlink" Target="https://www.accessdata.fda.gov/drugsatfda_docs/psg/Doxycycline_Capsule_050641_RC07-14.pdf" TargetMode="External"/><Relationship Id="rId95" Type="http://schemas.openxmlformats.org/officeDocument/2006/relationships/hyperlink" Target="mailto:https://nyaspubs.onlinelibrary.wiley.com/doi/full/10.1111/nyas.15204" TargetMode="External"/><Relationship Id="rId22" Type="http://schemas.openxmlformats.org/officeDocument/2006/relationships/hyperlink" Target="https://www.accessdata.fda.gov/drugsatfda_docs/psg/Sulfamethoxazole;%20Trimethoprim_oral%20tablet_NDA%20017377_RV11-17.pdf" TargetMode="External"/><Relationship Id="rId27" Type="http://schemas.openxmlformats.org/officeDocument/2006/relationships/hyperlink" Target="https://www.accessdata.fda.gov/drugsatfda_docs/psg/Doxycycline_Capsule_050641_RC07-14.pdf" TargetMode="External"/><Relationship Id="rId43" Type="http://schemas.openxmlformats.org/officeDocument/2006/relationships/hyperlink" Target="https://www.accessdata.fda.gov/drugsatfda_docs/psg/Tranexamic_Acid_22430_RC12-10.pdf" TargetMode="External"/><Relationship Id="rId48" Type="http://schemas.openxmlformats.org/officeDocument/2006/relationships/hyperlink" Target="https://extranet.who.int/pqweb/sites/default/files/documents/Comparator_NTD2020-27Nov_0.pdf" TargetMode="External"/><Relationship Id="rId64" Type="http://schemas.openxmlformats.org/officeDocument/2006/relationships/hyperlink" Target="https://www.accessdata.fda.gov/drugsatfda_docs/psg/Amoxicillin;%20Clavulanate%20potassiumand%20050564_Final%2008-17.pdf" TargetMode="External"/><Relationship Id="rId69" Type="http://schemas.openxmlformats.org/officeDocument/2006/relationships/hyperlink" Target="https://www.accessdata.fda.gov/drugsatfda_docs/psg/Ciprofloxacin_HCl_tabs_19537_RC09-10.pdf" TargetMode="External"/><Relationship Id="rId8" Type="http://schemas.openxmlformats.org/officeDocument/2006/relationships/hyperlink" Target="https://www.accessdata.fda.gov/drugsatfda_docs/psg/Amoxicillin_Oral%20Suspension_RLD%2050460_final%2008-17.pdf" TargetMode="External"/><Relationship Id="rId51" Type="http://schemas.openxmlformats.org/officeDocument/2006/relationships/hyperlink" Target="https://www.accessdata.fda.gov/drugsatfda_docs/psg/Rifapentine_oral%20tablet_NDA%20021024_RC07-18.pdf" TargetMode="External"/><Relationship Id="rId72" Type="http://schemas.openxmlformats.org/officeDocument/2006/relationships/hyperlink" Target="https://www.accessdata.fda.gov/drugsatfda_docs/psg/Fluconazole_oral%20tablet_NDA%20019949_RV11-17.pdf" TargetMode="External"/><Relationship Id="rId80" Type="http://schemas.openxmlformats.org/officeDocument/2006/relationships/hyperlink" Target="https://www.accessdata.fda.gov/drugsatfda_docs/psg/Miconazole_Nitrate_vagcrm2_17450_RC10-09.pdf" TargetMode="External"/><Relationship Id="rId85" Type="http://schemas.openxmlformats.org/officeDocument/2006/relationships/hyperlink" Target="https://www.accessdata.fda.gov/drugsatfda_docs/psg/Cefixime_tab_65130_RC2-11.pdf" TargetMode="External"/><Relationship Id="rId93" Type="http://schemas.openxmlformats.org/officeDocument/2006/relationships/hyperlink" Target="https://www.accessdata.fda.gov/drugsatfda_docs/psg/Clotrimazole%20Vaginal%20Tablet%20NDA%20017717%20RV%20Feb%202019.pdf" TargetMode="External"/><Relationship Id="rId3" Type="http://schemas.openxmlformats.org/officeDocument/2006/relationships/hyperlink" Target="https://www.accessdata.fda.gov/drugsatfda_docs/psg/Azithromycin_tab_50730_RC1-08.pdf" TargetMode="External"/><Relationship Id="rId12" Type="http://schemas.openxmlformats.org/officeDocument/2006/relationships/hyperlink" Target="https://www.accessdata.fda.gov/drugsatfda_docs/psg/PSG_050141.pdf" TargetMode="External"/><Relationship Id="rId17" Type="http://schemas.openxmlformats.org/officeDocument/2006/relationships/hyperlink" Target="https://www.accessdata.fda.gov/drugsatfda_docs/psg/Ciprofloxacin_HCl_tabs_19537_RC09-10.pdf" TargetMode="External"/><Relationship Id="rId25" Type="http://schemas.openxmlformats.org/officeDocument/2006/relationships/hyperlink" Target="https://www.accessdata.fda.gov/drugsatfda_docs/psg/PSG_020142.pdf" TargetMode="External"/><Relationship Id="rId33" Type="http://schemas.openxmlformats.org/officeDocument/2006/relationships/hyperlink" Target="https://www.accessdata.fda.gov/drugsatfda_docs/psg/Isoniazid_oral%20tablet_RLD%2008678_RC7-08.pdf" TargetMode="External"/><Relationship Id="rId38" Type="http://schemas.openxmlformats.org/officeDocument/2006/relationships/hyperlink" Target="https://www.accessdata.fda.gov/drugsatfda_docs/psg/Nifedipine_ERtab_20198_RC09-12.pdf" TargetMode="External"/><Relationship Id="rId46" Type="http://schemas.openxmlformats.org/officeDocument/2006/relationships/hyperlink" Target="https://extranet.who.int/pqweb/sites/default/files/documents/Comparator-RH2020-27Nov_0.pdf" TargetMode="External"/><Relationship Id="rId59" Type="http://schemas.openxmlformats.org/officeDocument/2006/relationships/hyperlink" Target="https://www.accessdata.fda.gov/drugsatfda_docs/psg/Amoxicillin_cap_061926_RC09-12.pdf" TargetMode="External"/><Relationship Id="rId67" Type="http://schemas.openxmlformats.org/officeDocument/2006/relationships/hyperlink" Target="https://www.accessdata.fda.gov/drugsatfda_docs/psg/Ciprofloxacin_HCl_tabs_19537_RC09-10.pdf" TargetMode="External"/><Relationship Id="rId20" Type="http://schemas.openxmlformats.org/officeDocument/2006/relationships/hyperlink" Target="https://www.accessdata.fda.gov/drugsatfda_docs/psg/Clotrimazole%20Vaginal%20Tablet%20NDA%20017717%20RV%20Feb%202019.pdf" TargetMode="External"/><Relationship Id="rId41" Type="http://schemas.openxmlformats.org/officeDocument/2006/relationships/hyperlink" Target="https://www.accessdata.fda.gov/drugsatfda_docs/psg/Rifapentine_oral%20tablet_NDA%20021024_RC07-18.pdf" TargetMode="External"/><Relationship Id="rId54" Type="http://schemas.openxmlformats.org/officeDocument/2006/relationships/hyperlink" Target="https://www.accessdata.fda.gov/drugsatfda_docs/psg/Acyclovir_tab_20089_RC8-05.pdf" TargetMode="External"/><Relationship Id="rId62" Type="http://schemas.openxmlformats.org/officeDocument/2006/relationships/hyperlink" Target="https://www.accessdata.fda.gov/drugsatfda_docs/psg/Amoxicillin;%20Clavulanate%20potassiumand%20050564_Final%2008-17.pdf" TargetMode="External"/><Relationship Id="rId70" Type="http://schemas.openxmlformats.org/officeDocument/2006/relationships/hyperlink" Target="https://www.accessdata.fda.gov/drugsatfda_docs/psg/Clotrimazole%20Topical%20Cream%20ANDA%20072640%20RV%20Feb%202019.pdf" TargetMode="External"/><Relationship Id="rId75" Type="http://schemas.openxmlformats.org/officeDocument/2006/relationships/hyperlink" Target="https://www.accessdata.fda.gov/drugsatfda_docs/psg/Griseofulvin_tab_62279_RC2-10.pdf" TargetMode="External"/><Relationship Id="rId83" Type="http://schemas.openxmlformats.org/officeDocument/2006/relationships/hyperlink" Target="https://www.accessdata.fda.gov/drugsatfda_docs/psg/Azithromycin_tab_50730_RC1-08.pdf" TargetMode="External"/><Relationship Id="rId88" Type="http://schemas.openxmlformats.org/officeDocument/2006/relationships/hyperlink" Target="https://www.accessdata.fda.gov/drugsatfda_docs/psg/Fluconazole_oral%20tablet_NDA%20019949_RV11-17.pdf" TargetMode="External"/><Relationship Id="rId91" Type="http://schemas.openxmlformats.org/officeDocument/2006/relationships/hyperlink" Target="https://www.accessdata.fda.gov/drugsatfda_docs/psg/Isoniazid_oral%20tablet_RLD%2008678_RC7-08.pdf" TargetMode="External"/><Relationship Id="rId96" Type="http://schemas.openxmlformats.org/officeDocument/2006/relationships/printerSettings" Target="../printerSettings/printerSettings1.bin"/><Relationship Id="rId1" Type="http://schemas.openxmlformats.org/officeDocument/2006/relationships/hyperlink" Target="https://portal-uat.who.int/pqweb/sites/default/files/documents/BE_Amoxicillin_Sept2021.pdf" TargetMode="External"/><Relationship Id="rId6" Type="http://schemas.openxmlformats.org/officeDocument/2006/relationships/hyperlink" Target="https://www.accessdata.fda.gov/drugsatfda_docs/psg/Acyclovir_tab_20089_RC8-05.pdf" TargetMode="External"/><Relationship Id="rId15" Type="http://schemas.openxmlformats.org/officeDocument/2006/relationships/hyperlink" Target="https://www.accessdata.fda.gov/drugsatfda_docs/psg/Ciprofloxacin_HCl_tabs_19537_RC09-10.pdf" TargetMode="External"/><Relationship Id="rId23" Type="http://schemas.openxmlformats.org/officeDocument/2006/relationships/hyperlink" Target="https://www.accessdata.fda.gov/drugsatfda_docs/psg/Sulfamethoxazole;%20Trimethoprim_oral%20tablet_NDA%20017377_RV11-17.pdf" TargetMode="External"/><Relationship Id="rId28" Type="http://schemas.openxmlformats.org/officeDocument/2006/relationships/hyperlink" Target="https://www.accessdata.fda.gov/drugsatfda_docs/psg/PSG_209844.pdf" TargetMode="External"/><Relationship Id="rId36" Type="http://schemas.openxmlformats.org/officeDocument/2006/relationships/hyperlink" Target="https://www.accessdata.fda.gov/drugsatfda_docs/psg/Metronidazole_draft_Oral%20tab_RLD%2012623_RC09-10.pdf" TargetMode="External"/><Relationship Id="rId49" Type="http://schemas.openxmlformats.org/officeDocument/2006/relationships/hyperlink" Target="https://www.accessdata.fda.gov/drugsatfda_docs/psg/Rifapentine_oral%20tablet_NDA%20021024_RC07-18.pdf" TargetMode="External"/><Relationship Id="rId57" Type="http://schemas.openxmlformats.org/officeDocument/2006/relationships/hyperlink" Target="https://www.accessdata.fda.gov/drugsatfda_docs/psg/PSG_020666.pdf" TargetMode="External"/><Relationship Id="rId10" Type="http://schemas.openxmlformats.org/officeDocument/2006/relationships/hyperlink" Target="https://www.accessdata.fda.gov/drugsatfda_docs/psg/PSG_050740.pdf" TargetMode="External"/><Relationship Id="rId31" Type="http://schemas.openxmlformats.org/officeDocument/2006/relationships/hyperlink" Target="https://www.accessdata.fda.gov/drugsatfda_docs/psg/Ibuprofen_tabs_75682_RC3-10.pdf" TargetMode="External"/><Relationship Id="rId44" Type="http://schemas.openxmlformats.org/officeDocument/2006/relationships/hyperlink" Target="https://www.accessdata.fda.gov/drugsatfda_docs/psg/Valganciclovir%20hydrochloride_oral%20tablet_RLD%2021304_RV04-16.pdf" TargetMode="External"/><Relationship Id="rId52" Type="http://schemas.openxmlformats.org/officeDocument/2006/relationships/hyperlink" Target="https://www.accessdata.fda.gov/drugsatfda_docs/psg/Acyclovir_tab_20089_RC8-05.pdf" TargetMode="External"/><Relationship Id="rId60" Type="http://schemas.openxmlformats.org/officeDocument/2006/relationships/hyperlink" Target="https://www.accessdata.fda.gov/drugsatfda_docs/psg/Amoxicillin_cap_061926_RC09-12.pdf" TargetMode="External"/><Relationship Id="rId65" Type="http://schemas.openxmlformats.org/officeDocument/2006/relationships/hyperlink" Target="https://www.accessdata.fda.gov/drugsatfda_docs/psg/Azithromycin_tab_50730_RC1-08.pdf" TargetMode="External"/><Relationship Id="rId73" Type="http://schemas.openxmlformats.org/officeDocument/2006/relationships/hyperlink" Target="https://www.accessdata.fda.gov/drugsatfda_docs/psg/Fluconazole_oral%20tablet_NDA%20019949_RV11-17.pdf" TargetMode="External"/><Relationship Id="rId78" Type="http://schemas.openxmlformats.org/officeDocument/2006/relationships/hyperlink" Target="https://www.accessdata.fda.gov/drugsatfda_docs/psg/Metronidazole_draft_Oral%20tab_RLD%2012623_RC09-10.pdf" TargetMode="External"/><Relationship Id="rId81" Type="http://schemas.openxmlformats.org/officeDocument/2006/relationships/hyperlink" Target="https://www.accessdata.fda.gov/drugsatfda_docs/psg/PSG_021618.pdf" TargetMode="External"/><Relationship Id="rId86" Type="http://schemas.openxmlformats.org/officeDocument/2006/relationships/hyperlink" Target="https://www.accessdata.fda.gov/drugsatfda_docs/psg/PSG_021618.pdf" TargetMode="External"/><Relationship Id="rId94" Type="http://schemas.openxmlformats.org/officeDocument/2006/relationships/hyperlink" Target="mailto:https://nyaspubs.onlinelibrary.wiley.com/doi/full/10.1111/nyas.15204" TargetMode="External"/><Relationship Id="rId4" Type="http://schemas.openxmlformats.org/officeDocument/2006/relationships/hyperlink" Target="https://www.accessdata.fda.gov/drugsatfda_docs/psg/Azithromycin_tab_50730_RC1-08.pdf" TargetMode="External"/><Relationship Id="rId9" Type="http://schemas.openxmlformats.org/officeDocument/2006/relationships/hyperlink" Target="https://www.accessdata.fda.gov/drugsatfda_docs/psg/Amoxicillin_cap_061926_RC09-12.pdf" TargetMode="External"/><Relationship Id="rId13" Type="http://schemas.openxmlformats.org/officeDocument/2006/relationships/hyperlink" Target="https://www.accessdata.fda.gov/drugsatfda_docs/psg/Benzyl_alcohol_lot_022129_RC12-14.pdf" TargetMode="External"/><Relationship Id="rId18" Type="http://schemas.openxmlformats.org/officeDocument/2006/relationships/hyperlink" Target="https://www.accessdata.fda.gov/drugsatfda_docs/psg/Clindamycin%20HCl_Oral%20Capsule_RLD%2050162_Final%2008-17.pdf" TargetMode="External"/><Relationship Id="rId39" Type="http://schemas.openxmlformats.org/officeDocument/2006/relationships/hyperlink" Target="https://www.accessdata.fda.gov/drugsatfda_docs/psg/Prednisolone_tab_80354_RC3-09.pdf" TargetMode="External"/><Relationship Id="rId34" Type="http://schemas.openxmlformats.org/officeDocument/2006/relationships/hyperlink" Target="https://www.accessdata.fda.gov/drugsatfda_docs/psg/Isoniazid_oral%20tablet_RLD%2008678_RC7-08.pdf" TargetMode="External"/><Relationship Id="rId50" Type="http://schemas.openxmlformats.org/officeDocument/2006/relationships/hyperlink" Target="https://www.accessdata.fda.gov/drugsatfda_docs/psg/Rifapentine_oral%20tablet_NDA%20021024_RC07-18.pdf" TargetMode="External"/><Relationship Id="rId55" Type="http://schemas.openxmlformats.org/officeDocument/2006/relationships/hyperlink" Target="https://www.accessdata.fda.gov/drugsatfda_docs/psg/PSG_020666.pdf" TargetMode="External"/><Relationship Id="rId76" Type="http://schemas.openxmlformats.org/officeDocument/2006/relationships/hyperlink" Target="https://www.accessdata.fda.gov/drugsatfda_docs/psg/Mebendazole_draft_Oral%20tab%20chewable_RLD%2017481_RC02-09.pdf" TargetMode="External"/><Relationship Id="rId7" Type="http://schemas.openxmlformats.org/officeDocument/2006/relationships/hyperlink" Target="https://www.accessdata.fda.gov/drugsatfda_docs/psg/PSG_020666.pdf" TargetMode="External"/><Relationship Id="rId71" Type="http://schemas.openxmlformats.org/officeDocument/2006/relationships/hyperlink" Target="https://www.accessdata.fda.gov/drugsatfda_docs/psg/Dapsone_oral%20tablet_ANDA%20086842_Final%2008-17.pdf" TargetMode="External"/><Relationship Id="rId92" Type="http://schemas.openxmlformats.org/officeDocument/2006/relationships/hyperlink" Target="https://www.accessdata.fda.gov/drugsatfda_docs/psg/Isoniazid_oral%20tablet_RLD%2008678_RC7-08.pdf" TargetMode="External"/><Relationship Id="rId2" Type="http://schemas.openxmlformats.org/officeDocument/2006/relationships/hyperlink" Target="https://www.accessdata.fda.gov/drugsatfda_docs/psg/Amoxicillin;%20Clavulanate%20potassiumand%20050564_Final%2008-17.pdf" TargetMode="External"/><Relationship Id="rId29" Type="http://schemas.openxmlformats.org/officeDocument/2006/relationships/hyperlink" Target="https://www.accessdata.fda.gov/drugsatfda_docs/psg/Fluconazole_oral%20tablet_NDA%20019949_RV11-17.pdf" TargetMode="External"/><Relationship Id="rId24" Type="http://schemas.openxmlformats.org/officeDocument/2006/relationships/hyperlink" Target="https://www.accessdata.fda.gov/drugsatfda_docs/psg/Dapsone_oral%20tablet_ANDA%20086842_Final%2008-17.pdf" TargetMode="External"/><Relationship Id="rId40" Type="http://schemas.openxmlformats.org/officeDocument/2006/relationships/hyperlink" Target="https://www.accessdata.fda.gov/drugsatfda_docs/psg/Prednisolone_tab_80354_RC3-09.pdf" TargetMode="External"/><Relationship Id="rId45" Type="http://schemas.openxmlformats.org/officeDocument/2006/relationships/hyperlink" Target="https://extranet.who.int/pqweb/sites/default/files/documents/Comparator_Covid19_23March2022.pdf" TargetMode="External"/><Relationship Id="rId66" Type="http://schemas.openxmlformats.org/officeDocument/2006/relationships/hyperlink" Target="https://www.accessdata.fda.gov/drugsatfda_docs/psg/Benzyl_alcohol_lot_022129_RC12-14.pdf" TargetMode="External"/><Relationship Id="rId87" Type="http://schemas.openxmlformats.org/officeDocument/2006/relationships/hyperlink" Target="mailto:Aguta@fhi360.org" TargetMode="External"/><Relationship Id="rId61" Type="http://schemas.openxmlformats.org/officeDocument/2006/relationships/hyperlink" Target="https://www.accessdata.fda.gov/drugsatfda_docs/psg/Amoxicillin_cap_061926_RC09-12.pdf" TargetMode="External"/><Relationship Id="rId82" Type="http://schemas.openxmlformats.org/officeDocument/2006/relationships/hyperlink" Target="https://www.accessdata.fda.gov/drugsatfda_docs/psg/PSG_021618.pdf" TargetMode="External"/><Relationship Id="rId19" Type="http://schemas.openxmlformats.org/officeDocument/2006/relationships/hyperlink" Target="https://www.accessdata.fda.gov/drugsatfda_docs/psg/Clotrimazole%20Topical%20Cream%20ANDA%20072640%20RV%20Feb%202019.pdf" TargetMode="External"/><Relationship Id="rId14" Type="http://schemas.openxmlformats.org/officeDocument/2006/relationships/hyperlink" Target="https://www.accessdata.fda.gov/drugsatfda_docs/psg/Cefixime_tab_65130_RC2-11.pdf" TargetMode="External"/><Relationship Id="rId30" Type="http://schemas.openxmlformats.org/officeDocument/2006/relationships/hyperlink" Target="https://www.accessdata.fda.gov/drugsatfda_docs/psg/Griseofulvin_tab_62279_RC2-10.pdf" TargetMode="External"/><Relationship Id="rId35" Type="http://schemas.openxmlformats.org/officeDocument/2006/relationships/hyperlink" Target="https://www.accessdata.fda.gov/drugsatfda_docs/psg/Mebendazole_draft_Oral%20tab%20chewable_RLD%2017481_RC02-09.pdf" TargetMode="External"/><Relationship Id="rId56" Type="http://schemas.openxmlformats.org/officeDocument/2006/relationships/hyperlink" Target="https://www.accessdata.fda.gov/drugsatfda_docs/psg/PSG_020666.pdf" TargetMode="External"/><Relationship Id="rId77" Type="http://schemas.openxmlformats.org/officeDocument/2006/relationships/hyperlink" Target="https://www.accessdata.fda.gov/drugsatfda_docs/psg/Mebendazole_draft_Oral%20tab%20chewable_RLD%2017481_RC02-09.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99CC-BB6F-4A75-B400-C7F8A6B9D7D9}">
  <sheetPr>
    <pageSetUpPr fitToPage="1"/>
  </sheetPr>
  <dimension ref="A1:T1049"/>
  <sheetViews>
    <sheetView showGridLines="0" zoomScale="110" zoomScaleNormal="110" zoomScaleSheetLayoutView="100" workbookViewId="0">
      <pane ySplit="4" topLeftCell="A210" activePane="bottomLeft" state="frozen"/>
      <selection pane="bottomLeft" activeCell="G235" sqref="G235"/>
    </sheetView>
  </sheetViews>
  <sheetFormatPr defaultColWidth="14.42578125" defaultRowHeight="12.75" x14ac:dyDescent="0.25"/>
  <cols>
    <col min="1" max="2" width="4" style="50" hidden="1" customWidth="1"/>
    <col min="3" max="3" width="4" style="62" customWidth="1"/>
    <col min="4" max="4" width="12.42578125" style="63" customWidth="1"/>
    <col min="5" max="5" width="43.7109375" style="67" customWidth="1"/>
    <col min="6" max="6" width="8.28515625" style="50" hidden="1" customWidth="1"/>
    <col min="7" max="7" width="86.28515625" style="67" customWidth="1"/>
    <col min="8" max="8" width="38.42578125" style="65" customWidth="1"/>
    <col min="9" max="9" width="31" style="50" bestFit="1" customWidth="1"/>
    <col min="10" max="10" width="25.7109375" style="50" customWidth="1"/>
    <col min="11" max="11" width="26.28515625" style="53" customWidth="1"/>
    <col min="12" max="12" width="38.28515625" style="50" bestFit="1" customWidth="1"/>
    <col min="13" max="13" width="17.42578125" style="50" customWidth="1"/>
    <col min="14" max="15" width="24.42578125" style="66" customWidth="1"/>
    <col min="16" max="16" width="20.28515625" style="66" bestFit="1" customWidth="1"/>
    <col min="17" max="17" width="34.7109375" style="66" hidden="1" customWidth="1"/>
    <col min="18" max="16384" width="14.42578125" style="50"/>
  </cols>
  <sheetData>
    <row r="1" spans="1:20" ht="39" customHeight="1" x14ac:dyDescent="0.25">
      <c r="A1" s="159" t="s">
        <v>0</v>
      </c>
      <c r="B1" s="159"/>
      <c r="C1" s="161" t="s">
        <v>1308</v>
      </c>
      <c r="D1" s="161"/>
      <c r="E1" s="161"/>
      <c r="F1" s="161"/>
      <c r="G1" s="161"/>
      <c r="H1" s="161"/>
      <c r="I1" s="161"/>
      <c r="J1" s="161"/>
      <c r="K1" s="161"/>
      <c r="L1" s="161"/>
      <c r="M1" s="161"/>
      <c r="N1" s="161"/>
      <c r="O1" s="161"/>
      <c r="P1" s="161"/>
      <c r="Q1" s="161"/>
    </row>
    <row r="2" spans="1:20" ht="15" customHeight="1" x14ac:dyDescent="0.25">
      <c r="A2" s="159"/>
      <c r="B2" s="159"/>
      <c r="C2" s="162" t="s">
        <v>1</v>
      </c>
      <c r="D2" s="162"/>
      <c r="E2" s="162"/>
      <c r="F2" s="162"/>
      <c r="G2" s="162"/>
      <c r="H2" s="162"/>
      <c r="I2" s="162"/>
      <c r="J2" s="162"/>
      <c r="K2" s="162"/>
      <c r="L2" s="162"/>
      <c r="M2" s="162"/>
      <c r="N2" s="162"/>
      <c r="O2" s="162"/>
      <c r="P2" s="162"/>
      <c r="Q2" s="162"/>
    </row>
    <row r="3" spans="1:20" ht="47.25" customHeight="1" x14ac:dyDescent="0.25">
      <c r="A3" s="160"/>
      <c r="B3" s="160"/>
      <c r="C3" s="157" t="s">
        <v>1305</v>
      </c>
      <c r="D3" s="158"/>
      <c r="E3" s="158"/>
      <c r="F3" s="158"/>
      <c r="G3" s="158"/>
      <c r="H3" s="158"/>
      <c r="I3" s="158"/>
      <c r="J3" s="158"/>
      <c r="K3" s="158"/>
      <c r="L3" s="158"/>
      <c r="M3" s="158"/>
      <c r="N3" s="158"/>
      <c r="O3" s="158"/>
      <c r="P3" s="158"/>
      <c r="Q3" s="158"/>
      <c r="R3" s="28"/>
      <c r="S3" s="28"/>
      <c r="T3" s="28"/>
    </row>
    <row r="4" spans="1:20" s="53" customFormat="1" ht="89.25" x14ac:dyDescent="0.25">
      <c r="A4" s="51" t="s">
        <v>2</v>
      </c>
      <c r="B4" s="51" t="s">
        <v>3</v>
      </c>
      <c r="C4" s="51" t="s">
        <v>4</v>
      </c>
      <c r="D4" s="51" t="s">
        <v>5</v>
      </c>
      <c r="E4" s="51" t="s">
        <v>6</v>
      </c>
      <c r="F4" s="51" t="s">
        <v>7</v>
      </c>
      <c r="G4" s="51" t="s">
        <v>8</v>
      </c>
      <c r="H4" s="51" t="s">
        <v>9</v>
      </c>
      <c r="I4" s="51" t="s">
        <v>10</v>
      </c>
      <c r="J4" s="51" t="s">
        <v>11</v>
      </c>
      <c r="K4" s="51" t="s">
        <v>12</v>
      </c>
      <c r="L4" s="52" t="s">
        <v>13</v>
      </c>
      <c r="M4" s="52" t="s">
        <v>14</v>
      </c>
      <c r="N4" s="52" t="s">
        <v>15</v>
      </c>
      <c r="O4" s="52" t="s">
        <v>16</v>
      </c>
      <c r="P4" s="52" t="s">
        <v>17</v>
      </c>
      <c r="Q4" s="52" t="s">
        <v>18</v>
      </c>
    </row>
    <row r="5" spans="1:20" s="54" customFormat="1" x14ac:dyDescent="0.25">
      <c r="A5" s="77" t="s">
        <v>19</v>
      </c>
      <c r="B5" s="77" t="s">
        <v>20</v>
      </c>
      <c r="C5" s="78" t="str">
        <f t="shared" ref="C5:C68" si="0">A5&amp;B5</f>
        <v>01.01</v>
      </c>
      <c r="D5" s="79" t="s">
        <v>21</v>
      </c>
      <c r="E5" s="75" t="s">
        <v>22</v>
      </c>
      <c r="F5" s="80" t="s">
        <v>23</v>
      </c>
      <c r="G5" s="75" t="s">
        <v>24</v>
      </c>
      <c r="H5" s="76" t="s">
        <v>25</v>
      </c>
      <c r="I5" s="76" t="s">
        <v>26</v>
      </c>
      <c r="J5" s="76" t="s">
        <v>27</v>
      </c>
      <c r="K5" s="76"/>
      <c r="L5" s="76" t="s">
        <v>28</v>
      </c>
      <c r="M5" s="81" t="s">
        <v>29</v>
      </c>
      <c r="N5" s="76" t="s">
        <v>30</v>
      </c>
      <c r="O5" s="76" t="s">
        <v>31</v>
      </c>
      <c r="P5" s="76" t="s">
        <v>32</v>
      </c>
      <c r="Q5" s="82" t="s">
        <v>33</v>
      </c>
    </row>
    <row r="6" spans="1:20" s="54" customFormat="1" x14ac:dyDescent="0.25">
      <c r="A6" s="77" t="s">
        <v>19</v>
      </c>
      <c r="B6" s="77" t="s">
        <v>34</v>
      </c>
      <c r="C6" s="78" t="str">
        <f t="shared" si="0"/>
        <v>01.02</v>
      </c>
      <c r="D6" s="79" t="s">
        <v>21</v>
      </c>
      <c r="E6" s="75" t="s">
        <v>22</v>
      </c>
      <c r="F6" s="80" t="s">
        <v>23</v>
      </c>
      <c r="G6" s="75" t="s">
        <v>35</v>
      </c>
      <c r="H6" s="76" t="s">
        <v>25</v>
      </c>
      <c r="I6" s="76" t="s">
        <v>26</v>
      </c>
      <c r="J6" s="76" t="s">
        <v>36</v>
      </c>
      <c r="K6" s="76"/>
      <c r="L6" s="76" t="s">
        <v>28</v>
      </c>
      <c r="M6" s="81" t="s">
        <v>29</v>
      </c>
      <c r="N6" s="76" t="s">
        <v>30</v>
      </c>
      <c r="O6" s="76" t="s">
        <v>37</v>
      </c>
      <c r="P6" s="76" t="s">
        <v>38</v>
      </c>
      <c r="Q6" s="82" t="s">
        <v>33</v>
      </c>
    </row>
    <row r="7" spans="1:20" s="54" customFormat="1" x14ac:dyDescent="0.25">
      <c r="A7" s="77" t="s">
        <v>19</v>
      </c>
      <c r="B7" s="77" t="s">
        <v>39</v>
      </c>
      <c r="C7" s="78" t="str">
        <f t="shared" si="0"/>
        <v>01.03</v>
      </c>
      <c r="D7" s="79" t="s">
        <v>21</v>
      </c>
      <c r="E7" s="75" t="s">
        <v>22</v>
      </c>
      <c r="F7" s="80" t="s">
        <v>23</v>
      </c>
      <c r="G7" s="75" t="s">
        <v>40</v>
      </c>
      <c r="H7" s="76" t="s">
        <v>25</v>
      </c>
      <c r="I7" s="76" t="s">
        <v>26</v>
      </c>
      <c r="J7" s="76" t="s">
        <v>41</v>
      </c>
      <c r="K7" s="76"/>
      <c r="L7" s="76" t="s">
        <v>28</v>
      </c>
      <c r="M7" s="81" t="s">
        <v>29</v>
      </c>
      <c r="N7" s="76" t="s">
        <v>30</v>
      </c>
      <c r="O7" s="76" t="s">
        <v>37</v>
      </c>
      <c r="P7" s="76" t="s">
        <v>38</v>
      </c>
      <c r="Q7" s="82" t="s">
        <v>33</v>
      </c>
    </row>
    <row r="8" spans="1:20" s="54" customFormat="1" x14ac:dyDescent="0.25">
      <c r="A8" s="77" t="s">
        <v>19</v>
      </c>
      <c r="B8" s="77" t="s">
        <v>42</v>
      </c>
      <c r="C8" s="78" t="str">
        <f t="shared" si="0"/>
        <v>01.04</v>
      </c>
      <c r="D8" s="79" t="s">
        <v>21</v>
      </c>
      <c r="E8" s="75" t="s">
        <v>22</v>
      </c>
      <c r="F8" s="80" t="s">
        <v>23</v>
      </c>
      <c r="G8" s="75" t="s">
        <v>43</v>
      </c>
      <c r="H8" s="76" t="s">
        <v>44</v>
      </c>
      <c r="I8" s="76" t="s">
        <v>26</v>
      </c>
      <c r="J8" s="76" t="s">
        <v>45</v>
      </c>
      <c r="K8" s="76"/>
      <c r="L8" s="76" t="s">
        <v>28</v>
      </c>
      <c r="M8" s="81" t="s">
        <v>29</v>
      </c>
      <c r="N8" s="76" t="s">
        <v>30</v>
      </c>
      <c r="O8" s="76" t="s">
        <v>37</v>
      </c>
      <c r="P8" s="76" t="s">
        <v>38</v>
      </c>
      <c r="Q8" s="82" t="s">
        <v>33</v>
      </c>
    </row>
    <row r="9" spans="1:20" s="54" customFormat="1" x14ac:dyDescent="0.25">
      <c r="A9" s="77" t="s">
        <v>19</v>
      </c>
      <c r="B9" s="77" t="s">
        <v>46</v>
      </c>
      <c r="C9" s="78" t="str">
        <f t="shared" si="0"/>
        <v>01.05</v>
      </c>
      <c r="D9" s="79" t="s">
        <v>21</v>
      </c>
      <c r="E9" s="75" t="s">
        <v>22</v>
      </c>
      <c r="F9" s="80" t="s">
        <v>23</v>
      </c>
      <c r="G9" s="75" t="s">
        <v>47</v>
      </c>
      <c r="H9" s="76" t="s">
        <v>44</v>
      </c>
      <c r="I9" s="76" t="s">
        <v>26</v>
      </c>
      <c r="J9" s="76" t="s">
        <v>27</v>
      </c>
      <c r="K9" s="76"/>
      <c r="L9" s="76" t="s">
        <v>28</v>
      </c>
      <c r="M9" s="81" t="s">
        <v>29</v>
      </c>
      <c r="N9" s="76" t="s">
        <v>30</v>
      </c>
      <c r="O9" s="76" t="s">
        <v>31</v>
      </c>
      <c r="P9" s="76" t="s">
        <v>32</v>
      </c>
      <c r="Q9" s="82" t="s">
        <v>33</v>
      </c>
    </row>
    <row r="10" spans="1:20" s="54" customFormat="1" x14ac:dyDescent="0.25">
      <c r="A10" s="77" t="s">
        <v>19</v>
      </c>
      <c r="B10" s="77" t="s">
        <v>48</v>
      </c>
      <c r="C10" s="78" t="str">
        <f t="shared" si="0"/>
        <v>01.06</v>
      </c>
      <c r="D10" s="79" t="s">
        <v>21</v>
      </c>
      <c r="E10" s="75" t="s">
        <v>22</v>
      </c>
      <c r="F10" s="80" t="s">
        <v>23</v>
      </c>
      <c r="G10" s="75" t="s">
        <v>49</v>
      </c>
      <c r="H10" s="76" t="s">
        <v>44</v>
      </c>
      <c r="I10" s="76" t="s">
        <v>26</v>
      </c>
      <c r="J10" s="76" t="s">
        <v>36</v>
      </c>
      <c r="K10" s="76"/>
      <c r="L10" s="76" t="s">
        <v>28</v>
      </c>
      <c r="M10" s="81" t="s">
        <v>29</v>
      </c>
      <c r="N10" s="76" t="s">
        <v>30</v>
      </c>
      <c r="O10" s="76" t="s">
        <v>31</v>
      </c>
      <c r="P10" s="76" t="s">
        <v>32</v>
      </c>
      <c r="Q10" s="82" t="s">
        <v>33</v>
      </c>
    </row>
    <row r="11" spans="1:20" s="54" customFormat="1" x14ac:dyDescent="0.25">
      <c r="A11" s="77" t="s">
        <v>50</v>
      </c>
      <c r="B11" s="77" t="s">
        <v>20</v>
      </c>
      <c r="C11" s="78" t="str">
        <f t="shared" si="0"/>
        <v>02.01</v>
      </c>
      <c r="D11" s="79" t="s">
        <v>21</v>
      </c>
      <c r="E11" s="75" t="s">
        <v>51</v>
      </c>
      <c r="F11" s="80" t="s">
        <v>52</v>
      </c>
      <c r="G11" s="75" t="s">
        <v>53</v>
      </c>
      <c r="H11" s="76" t="s">
        <v>44</v>
      </c>
      <c r="I11" s="164" t="s">
        <v>1309</v>
      </c>
      <c r="J11" s="76" t="s">
        <v>27</v>
      </c>
      <c r="K11" s="76"/>
      <c r="L11" s="76" t="s">
        <v>28</v>
      </c>
      <c r="M11" s="81" t="s">
        <v>29</v>
      </c>
      <c r="N11" s="76" t="s">
        <v>30</v>
      </c>
      <c r="O11" s="76" t="s">
        <v>37</v>
      </c>
      <c r="P11" s="76" t="s">
        <v>54</v>
      </c>
      <c r="Q11" s="82" t="s">
        <v>33</v>
      </c>
    </row>
    <row r="12" spans="1:20" s="54" customFormat="1" x14ac:dyDescent="0.25">
      <c r="A12" s="77" t="s">
        <v>50</v>
      </c>
      <c r="B12" s="77" t="s">
        <v>34</v>
      </c>
      <c r="C12" s="78" t="str">
        <f t="shared" si="0"/>
        <v>02.02</v>
      </c>
      <c r="D12" s="79" t="s">
        <v>21</v>
      </c>
      <c r="E12" s="75" t="s">
        <v>51</v>
      </c>
      <c r="F12" s="80" t="s">
        <v>52</v>
      </c>
      <c r="G12" s="75" t="s">
        <v>55</v>
      </c>
      <c r="H12" s="76" t="s">
        <v>44</v>
      </c>
      <c r="I12" s="164" t="s">
        <v>1309</v>
      </c>
      <c r="J12" s="76" t="s">
        <v>56</v>
      </c>
      <c r="K12" s="76"/>
      <c r="L12" s="76" t="s">
        <v>28</v>
      </c>
      <c r="M12" s="81" t="s">
        <v>29</v>
      </c>
      <c r="N12" s="76" t="s">
        <v>30</v>
      </c>
      <c r="O12" s="76" t="s">
        <v>37</v>
      </c>
      <c r="P12" s="76" t="s">
        <v>57</v>
      </c>
      <c r="Q12" s="82" t="s">
        <v>33</v>
      </c>
    </row>
    <row r="13" spans="1:20" s="54" customFormat="1" x14ac:dyDescent="0.25">
      <c r="A13" s="77" t="s">
        <v>50</v>
      </c>
      <c r="B13" s="77" t="s">
        <v>39</v>
      </c>
      <c r="C13" s="78" t="str">
        <f t="shared" si="0"/>
        <v>02.03</v>
      </c>
      <c r="D13" s="79" t="s">
        <v>21</v>
      </c>
      <c r="E13" s="75" t="s">
        <v>51</v>
      </c>
      <c r="F13" s="80" t="s">
        <v>52</v>
      </c>
      <c r="G13" s="75" t="s">
        <v>58</v>
      </c>
      <c r="H13" s="76" t="s">
        <v>44</v>
      </c>
      <c r="I13" s="164" t="s">
        <v>1309</v>
      </c>
      <c r="J13" s="76" t="s">
        <v>59</v>
      </c>
      <c r="K13" s="76"/>
      <c r="L13" s="76" t="s">
        <v>28</v>
      </c>
      <c r="M13" s="81" t="s">
        <v>29</v>
      </c>
      <c r="N13" s="76" t="s">
        <v>30</v>
      </c>
      <c r="O13" s="76" t="s">
        <v>31</v>
      </c>
      <c r="P13" s="76" t="s">
        <v>32</v>
      </c>
      <c r="Q13" s="82" t="s">
        <v>33</v>
      </c>
    </row>
    <row r="14" spans="1:20" s="54" customFormat="1" x14ac:dyDescent="0.25">
      <c r="A14" s="77" t="s">
        <v>50</v>
      </c>
      <c r="B14" s="77" t="s">
        <v>42</v>
      </c>
      <c r="C14" s="78" t="str">
        <f t="shared" si="0"/>
        <v>02.04</v>
      </c>
      <c r="D14" s="79" t="s">
        <v>21</v>
      </c>
      <c r="E14" s="75" t="s">
        <v>51</v>
      </c>
      <c r="F14" s="80" t="s">
        <v>52</v>
      </c>
      <c r="G14" s="75" t="s">
        <v>60</v>
      </c>
      <c r="H14" s="76" t="s">
        <v>44</v>
      </c>
      <c r="I14" s="164" t="s">
        <v>1309</v>
      </c>
      <c r="J14" s="76" t="s">
        <v>61</v>
      </c>
      <c r="K14" s="76"/>
      <c r="L14" s="76" t="s">
        <v>28</v>
      </c>
      <c r="M14" s="81" t="s">
        <v>29</v>
      </c>
      <c r="N14" s="76" t="s">
        <v>30</v>
      </c>
      <c r="O14" s="76" t="s">
        <v>37</v>
      </c>
      <c r="P14" s="76" t="s">
        <v>38</v>
      </c>
      <c r="Q14" s="82" t="s">
        <v>33</v>
      </c>
    </row>
    <row r="15" spans="1:20" s="54" customFormat="1" x14ac:dyDescent="0.25">
      <c r="A15" s="77" t="s">
        <v>62</v>
      </c>
      <c r="B15" s="77" t="s">
        <v>20</v>
      </c>
      <c r="C15" s="78" t="str">
        <f t="shared" si="0"/>
        <v>03.01</v>
      </c>
      <c r="D15" s="79" t="s">
        <v>21</v>
      </c>
      <c r="E15" s="75" t="s">
        <v>63</v>
      </c>
      <c r="F15" s="80" t="s">
        <v>64</v>
      </c>
      <c r="G15" s="75" t="s">
        <v>65</v>
      </c>
      <c r="H15" s="76" t="s">
        <v>66</v>
      </c>
      <c r="I15" s="74" t="s">
        <v>67</v>
      </c>
      <c r="J15" s="74" t="s">
        <v>68</v>
      </c>
      <c r="K15" s="74"/>
      <c r="L15" s="76" t="s">
        <v>28</v>
      </c>
      <c r="M15" s="81" t="s">
        <v>29</v>
      </c>
      <c r="N15" s="76" t="s">
        <v>30</v>
      </c>
      <c r="O15" s="76" t="s">
        <v>37</v>
      </c>
      <c r="P15" s="76" t="s">
        <v>69</v>
      </c>
      <c r="Q15" s="82" t="s">
        <v>33</v>
      </c>
    </row>
    <row r="16" spans="1:20" s="54" customFormat="1" x14ac:dyDescent="0.25">
      <c r="A16" s="77" t="s">
        <v>62</v>
      </c>
      <c r="B16" s="77" t="s">
        <v>34</v>
      </c>
      <c r="C16" s="78" t="str">
        <f t="shared" si="0"/>
        <v>03.02</v>
      </c>
      <c r="D16" s="79" t="s">
        <v>21</v>
      </c>
      <c r="E16" s="75" t="s">
        <v>63</v>
      </c>
      <c r="F16" s="80" t="s">
        <v>64</v>
      </c>
      <c r="G16" s="75" t="s">
        <v>70</v>
      </c>
      <c r="H16" s="76" t="s">
        <v>66</v>
      </c>
      <c r="I16" s="74" t="s">
        <v>67</v>
      </c>
      <c r="J16" s="74" t="s">
        <v>71</v>
      </c>
      <c r="K16" s="74"/>
      <c r="L16" s="76" t="s">
        <v>28</v>
      </c>
      <c r="M16" s="81" t="s">
        <v>29</v>
      </c>
      <c r="N16" s="76" t="s">
        <v>30</v>
      </c>
      <c r="O16" s="76" t="s">
        <v>31</v>
      </c>
      <c r="P16" s="76" t="s">
        <v>32</v>
      </c>
      <c r="Q16" s="82" t="s">
        <v>33</v>
      </c>
    </row>
    <row r="17" spans="1:17" s="54" customFormat="1" x14ac:dyDescent="0.25">
      <c r="A17" s="77" t="s">
        <v>62</v>
      </c>
      <c r="B17" s="77" t="s">
        <v>39</v>
      </c>
      <c r="C17" s="78" t="str">
        <f t="shared" si="0"/>
        <v>03.03</v>
      </c>
      <c r="D17" s="79" t="s">
        <v>21</v>
      </c>
      <c r="E17" s="75" t="s">
        <v>63</v>
      </c>
      <c r="F17" s="80" t="s">
        <v>64</v>
      </c>
      <c r="G17" s="75" t="s">
        <v>72</v>
      </c>
      <c r="H17" s="76" t="s">
        <v>73</v>
      </c>
      <c r="I17" s="74" t="s">
        <v>74</v>
      </c>
      <c r="J17" s="74" t="s">
        <v>27</v>
      </c>
      <c r="K17" s="74"/>
      <c r="L17" s="76" t="s">
        <v>28</v>
      </c>
      <c r="M17" s="81" t="s">
        <v>29</v>
      </c>
      <c r="N17" s="76" t="s">
        <v>30</v>
      </c>
      <c r="O17" s="76" t="s">
        <v>31</v>
      </c>
      <c r="P17" s="76" t="s">
        <v>32</v>
      </c>
      <c r="Q17" s="83" t="s">
        <v>33</v>
      </c>
    </row>
    <row r="18" spans="1:17" s="54" customFormat="1" x14ac:dyDescent="0.25">
      <c r="A18" s="77" t="s">
        <v>62</v>
      </c>
      <c r="B18" s="77" t="s">
        <v>42</v>
      </c>
      <c r="C18" s="78" t="str">
        <f t="shared" si="0"/>
        <v>03.04</v>
      </c>
      <c r="D18" s="79" t="s">
        <v>21</v>
      </c>
      <c r="E18" s="75" t="s">
        <v>63</v>
      </c>
      <c r="F18" s="80" t="s">
        <v>64</v>
      </c>
      <c r="G18" s="75" t="s">
        <v>75</v>
      </c>
      <c r="H18" s="76" t="s">
        <v>76</v>
      </c>
      <c r="I18" s="74" t="s">
        <v>77</v>
      </c>
      <c r="J18" s="76" t="s">
        <v>78</v>
      </c>
      <c r="K18" s="76"/>
      <c r="L18" s="76" t="s">
        <v>28</v>
      </c>
      <c r="M18" s="112" t="s">
        <v>29</v>
      </c>
      <c r="N18" s="76" t="s">
        <v>30</v>
      </c>
      <c r="O18" s="76" t="s">
        <v>37</v>
      </c>
      <c r="P18" s="76" t="s">
        <v>79</v>
      </c>
      <c r="Q18" s="82" t="s">
        <v>33</v>
      </c>
    </row>
    <row r="19" spans="1:17" s="54" customFormat="1" x14ac:dyDescent="0.25">
      <c r="A19" s="77" t="s">
        <v>62</v>
      </c>
      <c r="B19" s="77" t="s">
        <v>46</v>
      </c>
      <c r="C19" s="78" t="str">
        <f t="shared" si="0"/>
        <v>03.05</v>
      </c>
      <c r="D19" s="116" t="s">
        <v>80</v>
      </c>
      <c r="E19" s="117" t="s">
        <v>63</v>
      </c>
      <c r="F19" s="118" t="s">
        <v>64</v>
      </c>
      <c r="G19" s="117" t="s">
        <v>81</v>
      </c>
      <c r="H19" s="112" t="s">
        <v>76</v>
      </c>
      <c r="I19" s="119" t="s">
        <v>77</v>
      </c>
      <c r="J19" s="119" t="s">
        <v>82</v>
      </c>
      <c r="K19" s="119"/>
      <c r="L19" s="112" t="s">
        <v>28</v>
      </c>
      <c r="M19" s="112" t="s">
        <v>29</v>
      </c>
      <c r="N19" s="112" t="s">
        <v>30</v>
      </c>
      <c r="O19" s="112" t="s">
        <v>31</v>
      </c>
      <c r="P19" s="112" t="s">
        <v>32</v>
      </c>
      <c r="Q19" s="116" t="s">
        <v>33</v>
      </c>
    </row>
    <row r="20" spans="1:17" s="54" customFormat="1" x14ac:dyDescent="0.25">
      <c r="A20" s="77" t="s">
        <v>62</v>
      </c>
      <c r="B20" s="77" t="s">
        <v>48</v>
      </c>
      <c r="C20" s="78" t="str">
        <f t="shared" si="0"/>
        <v>03.06</v>
      </c>
      <c r="D20" s="79" t="s">
        <v>21</v>
      </c>
      <c r="E20" s="75" t="s">
        <v>63</v>
      </c>
      <c r="F20" s="80" t="s">
        <v>64</v>
      </c>
      <c r="G20" s="75" t="s">
        <v>83</v>
      </c>
      <c r="H20" s="76" t="s">
        <v>76</v>
      </c>
      <c r="I20" s="74" t="s">
        <v>77</v>
      </c>
      <c r="J20" s="74" t="s">
        <v>84</v>
      </c>
      <c r="K20" s="74"/>
      <c r="L20" s="76" t="s">
        <v>28</v>
      </c>
      <c r="M20" s="112" t="s">
        <v>29</v>
      </c>
      <c r="N20" s="76" t="s">
        <v>30</v>
      </c>
      <c r="O20" s="76" t="s">
        <v>37</v>
      </c>
      <c r="P20" s="76" t="s">
        <v>79</v>
      </c>
      <c r="Q20" s="82" t="s">
        <v>33</v>
      </c>
    </row>
    <row r="21" spans="1:17" s="54" customFormat="1" x14ac:dyDescent="0.25">
      <c r="A21" s="77" t="s">
        <v>62</v>
      </c>
      <c r="B21" s="77" t="s">
        <v>85</v>
      </c>
      <c r="C21" s="78" t="str">
        <f t="shared" si="0"/>
        <v>03.07</v>
      </c>
      <c r="D21" s="79" t="s">
        <v>21</v>
      </c>
      <c r="E21" s="75" t="s">
        <v>63</v>
      </c>
      <c r="F21" s="80" t="s">
        <v>64</v>
      </c>
      <c r="G21" s="75" t="s">
        <v>86</v>
      </c>
      <c r="H21" s="76" t="s">
        <v>76</v>
      </c>
      <c r="I21" s="74" t="s">
        <v>77</v>
      </c>
      <c r="J21" s="74" t="s">
        <v>87</v>
      </c>
      <c r="K21" s="74"/>
      <c r="L21" s="76" t="s">
        <v>28</v>
      </c>
      <c r="M21" s="112" t="s">
        <v>29</v>
      </c>
      <c r="N21" s="76" t="s">
        <v>30</v>
      </c>
      <c r="O21" s="76" t="s">
        <v>37</v>
      </c>
      <c r="P21" s="76" t="s">
        <v>38</v>
      </c>
      <c r="Q21" s="82" t="s">
        <v>33</v>
      </c>
    </row>
    <row r="22" spans="1:17" s="54" customFormat="1" x14ac:dyDescent="0.25">
      <c r="A22" s="77" t="s">
        <v>88</v>
      </c>
      <c r="B22" s="77" t="s">
        <v>20</v>
      </c>
      <c r="C22" s="78" t="str">
        <f t="shared" si="0"/>
        <v>04.01</v>
      </c>
      <c r="D22" s="79" t="s">
        <v>21</v>
      </c>
      <c r="E22" s="75" t="s">
        <v>89</v>
      </c>
      <c r="F22" s="80" t="s">
        <v>64</v>
      </c>
      <c r="G22" s="75" t="s">
        <v>90</v>
      </c>
      <c r="H22" s="76" t="s">
        <v>91</v>
      </c>
      <c r="I22" s="74" t="s">
        <v>92</v>
      </c>
      <c r="J22" s="74" t="s">
        <v>93</v>
      </c>
      <c r="K22" s="74"/>
      <c r="L22" s="84" t="s">
        <v>94</v>
      </c>
      <c r="M22" s="112" t="s">
        <v>95</v>
      </c>
      <c r="N22" s="76" t="s">
        <v>30</v>
      </c>
      <c r="O22" s="76" t="s">
        <v>31</v>
      </c>
      <c r="P22" s="76" t="s">
        <v>32</v>
      </c>
      <c r="Q22" s="79"/>
    </row>
    <row r="23" spans="1:17" s="54" customFormat="1" x14ac:dyDescent="0.25">
      <c r="A23" s="77" t="s">
        <v>88</v>
      </c>
      <c r="B23" s="77" t="s">
        <v>34</v>
      </c>
      <c r="C23" s="78" t="str">
        <f t="shared" si="0"/>
        <v>04.02</v>
      </c>
      <c r="D23" s="79" t="s">
        <v>21</v>
      </c>
      <c r="E23" s="75" t="s">
        <v>89</v>
      </c>
      <c r="F23" s="80" t="s">
        <v>64</v>
      </c>
      <c r="G23" s="75" t="s">
        <v>96</v>
      </c>
      <c r="H23" s="76" t="s">
        <v>97</v>
      </c>
      <c r="I23" s="74" t="s">
        <v>26</v>
      </c>
      <c r="J23" s="74" t="s">
        <v>45</v>
      </c>
      <c r="K23" s="74"/>
      <c r="L23" s="76" t="s">
        <v>28</v>
      </c>
      <c r="M23" s="112" t="s">
        <v>29</v>
      </c>
      <c r="N23" s="76" t="s">
        <v>30</v>
      </c>
      <c r="O23" s="76" t="s">
        <v>37</v>
      </c>
      <c r="P23" s="76" t="s">
        <v>38</v>
      </c>
      <c r="Q23" s="82" t="s">
        <v>33</v>
      </c>
    </row>
    <row r="24" spans="1:17" s="54" customFormat="1" x14ac:dyDescent="0.25">
      <c r="A24" s="77" t="s">
        <v>88</v>
      </c>
      <c r="B24" s="77" t="s">
        <v>39</v>
      </c>
      <c r="C24" s="78" t="str">
        <f t="shared" si="0"/>
        <v>04.03</v>
      </c>
      <c r="D24" s="79" t="s">
        <v>21</v>
      </c>
      <c r="E24" s="75" t="s">
        <v>89</v>
      </c>
      <c r="F24" s="80" t="s">
        <v>64</v>
      </c>
      <c r="G24" s="75" t="s">
        <v>98</v>
      </c>
      <c r="H24" s="76" t="s">
        <v>97</v>
      </c>
      <c r="I24" s="74" t="s">
        <v>26</v>
      </c>
      <c r="J24" s="74" t="s">
        <v>27</v>
      </c>
      <c r="K24" s="74"/>
      <c r="L24" s="76" t="s">
        <v>28</v>
      </c>
      <c r="M24" s="112" t="s">
        <v>29</v>
      </c>
      <c r="N24" s="76" t="s">
        <v>30</v>
      </c>
      <c r="O24" s="76" t="s">
        <v>37</v>
      </c>
      <c r="P24" s="76" t="s">
        <v>99</v>
      </c>
      <c r="Q24" s="82" t="s">
        <v>33</v>
      </c>
    </row>
    <row r="25" spans="1:17" s="54" customFormat="1" x14ac:dyDescent="0.25">
      <c r="A25" s="77" t="s">
        <v>88</v>
      </c>
      <c r="B25" s="77" t="s">
        <v>42</v>
      </c>
      <c r="C25" s="78" t="str">
        <f t="shared" si="0"/>
        <v>04.04</v>
      </c>
      <c r="D25" s="79" t="s">
        <v>21</v>
      </c>
      <c r="E25" s="75" t="s">
        <v>89</v>
      </c>
      <c r="F25" s="80" t="s">
        <v>64</v>
      </c>
      <c r="G25" s="75" t="s">
        <v>100</v>
      </c>
      <c r="H25" s="76" t="s">
        <v>97</v>
      </c>
      <c r="I25" s="74" t="s">
        <v>26</v>
      </c>
      <c r="J25" s="74" t="s">
        <v>61</v>
      </c>
      <c r="K25" s="74"/>
      <c r="L25" s="76" t="s">
        <v>28</v>
      </c>
      <c r="M25" s="112" t="s">
        <v>29</v>
      </c>
      <c r="N25" s="76" t="s">
        <v>30</v>
      </c>
      <c r="O25" s="76" t="s">
        <v>37</v>
      </c>
      <c r="P25" s="76" t="s">
        <v>101</v>
      </c>
      <c r="Q25" s="82" t="s">
        <v>33</v>
      </c>
    </row>
    <row r="26" spans="1:17" s="54" customFormat="1" x14ac:dyDescent="0.25">
      <c r="A26" s="77" t="s">
        <v>88</v>
      </c>
      <c r="B26" s="77" t="s">
        <v>46</v>
      </c>
      <c r="C26" s="78" t="str">
        <f t="shared" si="0"/>
        <v>04.05</v>
      </c>
      <c r="D26" s="79" t="s">
        <v>21</v>
      </c>
      <c r="E26" s="75" t="s">
        <v>89</v>
      </c>
      <c r="F26" s="80" t="s">
        <v>64</v>
      </c>
      <c r="G26" s="75" t="s">
        <v>102</v>
      </c>
      <c r="H26" s="76" t="s">
        <v>97</v>
      </c>
      <c r="I26" s="74" t="s">
        <v>26</v>
      </c>
      <c r="J26" s="74" t="s">
        <v>103</v>
      </c>
      <c r="K26" s="74"/>
      <c r="L26" s="76" t="s">
        <v>28</v>
      </c>
      <c r="M26" s="112" t="s">
        <v>29</v>
      </c>
      <c r="N26" s="76" t="s">
        <v>30</v>
      </c>
      <c r="O26" s="76" t="s">
        <v>31</v>
      </c>
      <c r="P26" s="76" t="s">
        <v>32</v>
      </c>
      <c r="Q26" s="82" t="s">
        <v>33</v>
      </c>
    </row>
    <row r="27" spans="1:17" s="54" customFormat="1" ht="25.5" x14ac:dyDescent="0.25">
      <c r="A27" s="77" t="s">
        <v>104</v>
      </c>
      <c r="B27" s="77" t="s">
        <v>20</v>
      </c>
      <c r="C27" s="78" t="str">
        <f t="shared" si="0"/>
        <v>05.01</v>
      </c>
      <c r="D27" s="79" t="s">
        <v>105</v>
      </c>
      <c r="E27" s="75" t="s">
        <v>106</v>
      </c>
      <c r="F27" s="80" t="s">
        <v>107</v>
      </c>
      <c r="G27" s="75" t="s">
        <v>108</v>
      </c>
      <c r="H27" s="76" t="s">
        <v>109</v>
      </c>
      <c r="I27" s="74" t="s">
        <v>92</v>
      </c>
      <c r="J27" s="74" t="s">
        <v>110</v>
      </c>
      <c r="K27" s="74"/>
      <c r="L27" s="84" t="s">
        <v>94</v>
      </c>
      <c r="M27" s="112" t="s">
        <v>95</v>
      </c>
      <c r="N27" s="76" t="s">
        <v>30</v>
      </c>
      <c r="O27" s="76" t="s">
        <v>31</v>
      </c>
      <c r="P27" s="76" t="s">
        <v>32</v>
      </c>
      <c r="Q27" s="82" t="s">
        <v>33</v>
      </c>
    </row>
    <row r="28" spans="1:17" s="54" customFormat="1" ht="25.5" x14ac:dyDescent="0.25">
      <c r="A28" s="77" t="s">
        <v>111</v>
      </c>
      <c r="B28" s="77" t="s">
        <v>20</v>
      </c>
      <c r="C28" s="78" t="str">
        <f t="shared" si="0"/>
        <v>06.01</v>
      </c>
      <c r="D28" s="79" t="s">
        <v>105</v>
      </c>
      <c r="E28" s="75" t="s">
        <v>112</v>
      </c>
      <c r="F28" s="80" t="s">
        <v>107</v>
      </c>
      <c r="G28" s="75" t="s">
        <v>113</v>
      </c>
      <c r="H28" s="76" t="s">
        <v>114</v>
      </c>
      <c r="I28" s="74" t="s">
        <v>92</v>
      </c>
      <c r="J28" s="74" t="s">
        <v>115</v>
      </c>
      <c r="K28" s="74" t="s">
        <v>116</v>
      </c>
      <c r="L28" s="84" t="s">
        <v>94</v>
      </c>
      <c r="M28" s="112" t="s">
        <v>95</v>
      </c>
      <c r="N28" s="75" t="s">
        <v>117</v>
      </c>
      <c r="O28" s="76" t="s">
        <v>31</v>
      </c>
      <c r="P28" s="76" t="s">
        <v>32</v>
      </c>
      <c r="Q28" s="82" t="s">
        <v>33</v>
      </c>
    </row>
    <row r="29" spans="1:17" s="54" customFormat="1" ht="25.5" x14ac:dyDescent="0.25">
      <c r="A29" s="77" t="s">
        <v>111</v>
      </c>
      <c r="B29" s="77" t="s">
        <v>34</v>
      </c>
      <c r="C29" s="78" t="str">
        <f t="shared" si="0"/>
        <v>06.02</v>
      </c>
      <c r="D29" s="79" t="s">
        <v>105</v>
      </c>
      <c r="E29" s="75" t="s">
        <v>112</v>
      </c>
      <c r="F29" s="80" t="s">
        <v>107</v>
      </c>
      <c r="G29" s="75" t="s">
        <v>118</v>
      </c>
      <c r="H29" s="76" t="s">
        <v>109</v>
      </c>
      <c r="I29" s="74" t="s">
        <v>92</v>
      </c>
      <c r="J29" s="74" t="s">
        <v>119</v>
      </c>
      <c r="K29" s="74" t="s">
        <v>116</v>
      </c>
      <c r="L29" s="84" t="s">
        <v>94</v>
      </c>
      <c r="M29" s="112" t="s">
        <v>95</v>
      </c>
      <c r="N29" s="75" t="s">
        <v>120</v>
      </c>
      <c r="O29" s="76" t="s">
        <v>31</v>
      </c>
      <c r="P29" s="76" t="s">
        <v>32</v>
      </c>
      <c r="Q29" s="82" t="s">
        <v>33</v>
      </c>
    </row>
    <row r="30" spans="1:17" s="54" customFormat="1" x14ac:dyDescent="0.25">
      <c r="A30" s="77" t="s">
        <v>121</v>
      </c>
      <c r="B30" s="77" t="s">
        <v>20</v>
      </c>
      <c r="C30" s="78" t="str">
        <f t="shared" si="0"/>
        <v>07.01</v>
      </c>
      <c r="D30" s="79" t="s">
        <v>21</v>
      </c>
      <c r="E30" s="75" t="s">
        <v>122</v>
      </c>
      <c r="F30" s="80" t="s">
        <v>64</v>
      </c>
      <c r="G30" s="75" t="s">
        <v>123</v>
      </c>
      <c r="H30" s="76" t="s">
        <v>124</v>
      </c>
      <c r="I30" s="74" t="s">
        <v>92</v>
      </c>
      <c r="J30" s="74" t="s">
        <v>125</v>
      </c>
      <c r="K30" s="74"/>
      <c r="L30" s="84" t="s">
        <v>94</v>
      </c>
      <c r="M30" s="112" t="s">
        <v>95</v>
      </c>
      <c r="N30" s="76" t="s">
        <v>30</v>
      </c>
      <c r="O30" s="76" t="s">
        <v>37</v>
      </c>
      <c r="P30" s="76" t="s">
        <v>79</v>
      </c>
      <c r="Q30" s="79"/>
    </row>
    <row r="31" spans="1:17" s="54" customFormat="1" x14ac:dyDescent="0.25">
      <c r="A31" s="77" t="s">
        <v>121</v>
      </c>
      <c r="B31" s="77" t="s">
        <v>34</v>
      </c>
      <c r="C31" s="78" t="str">
        <f t="shared" si="0"/>
        <v>07.02</v>
      </c>
      <c r="D31" s="116" t="s">
        <v>80</v>
      </c>
      <c r="E31" s="117" t="s">
        <v>122</v>
      </c>
      <c r="F31" s="118" t="s">
        <v>64</v>
      </c>
      <c r="G31" s="117" t="s">
        <v>126</v>
      </c>
      <c r="H31" s="112" t="s">
        <v>124</v>
      </c>
      <c r="I31" s="119" t="s">
        <v>92</v>
      </c>
      <c r="J31" s="119" t="s">
        <v>127</v>
      </c>
      <c r="K31" s="119"/>
      <c r="L31" s="112" t="s">
        <v>94</v>
      </c>
      <c r="M31" s="112" t="s">
        <v>95</v>
      </c>
      <c r="N31" s="112" t="s">
        <v>30</v>
      </c>
      <c r="O31" s="112" t="s">
        <v>31</v>
      </c>
      <c r="P31" s="112" t="s">
        <v>32</v>
      </c>
      <c r="Q31" s="116"/>
    </row>
    <row r="32" spans="1:17" s="54" customFormat="1" x14ac:dyDescent="0.25">
      <c r="A32" s="77" t="s">
        <v>128</v>
      </c>
      <c r="B32" s="77" t="s">
        <v>20</v>
      </c>
      <c r="C32" s="78" t="str">
        <f t="shared" si="0"/>
        <v>08.01</v>
      </c>
      <c r="D32" s="79" t="s">
        <v>21</v>
      </c>
      <c r="E32" s="75" t="s">
        <v>129</v>
      </c>
      <c r="F32" s="76" t="s">
        <v>130</v>
      </c>
      <c r="G32" s="75" t="s">
        <v>131</v>
      </c>
      <c r="H32" s="76" t="s">
        <v>132</v>
      </c>
      <c r="I32" s="74" t="s">
        <v>133</v>
      </c>
      <c r="J32" s="74" t="s">
        <v>134</v>
      </c>
      <c r="K32" s="74"/>
      <c r="L32" s="84" t="s">
        <v>94</v>
      </c>
      <c r="M32" s="112" t="s">
        <v>95</v>
      </c>
      <c r="N32" s="76" t="s">
        <v>30</v>
      </c>
      <c r="O32" s="76" t="s">
        <v>31</v>
      </c>
      <c r="P32" s="76" t="s">
        <v>32</v>
      </c>
      <c r="Q32" s="79"/>
    </row>
    <row r="33" spans="1:17" s="54" customFormat="1" x14ac:dyDescent="0.25">
      <c r="A33" s="77" t="s">
        <v>135</v>
      </c>
      <c r="B33" s="77" t="s">
        <v>20</v>
      </c>
      <c r="C33" s="78" t="str">
        <f t="shared" si="0"/>
        <v>09.01</v>
      </c>
      <c r="D33" s="79" t="s">
        <v>21</v>
      </c>
      <c r="E33" s="75" t="s">
        <v>136</v>
      </c>
      <c r="F33" s="80" t="s">
        <v>64</v>
      </c>
      <c r="G33" s="75" t="s">
        <v>137</v>
      </c>
      <c r="H33" s="76" t="s">
        <v>138</v>
      </c>
      <c r="I33" s="74" t="s">
        <v>67</v>
      </c>
      <c r="J33" s="74" t="s">
        <v>139</v>
      </c>
      <c r="K33" s="74"/>
      <c r="L33" s="76" t="s">
        <v>28</v>
      </c>
      <c r="M33" s="112" t="s">
        <v>29</v>
      </c>
      <c r="N33" s="76" t="s">
        <v>30</v>
      </c>
      <c r="O33" s="76" t="s">
        <v>37</v>
      </c>
      <c r="P33" s="76" t="s">
        <v>140</v>
      </c>
      <c r="Q33" s="82" t="s">
        <v>33</v>
      </c>
    </row>
    <row r="34" spans="1:17" s="54" customFormat="1" x14ac:dyDescent="0.25">
      <c r="A34" s="77" t="s">
        <v>135</v>
      </c>
      <c r="B34" s="77" t="s">
        <v>34</v>
      </c>
      <c r="C34" s="78" t="str">
        <f t="shared" si="0"/>
        <v>09.02</v>
      </c>
      <c r="D34" s="79" t="s">
        <v>21</v>
      </c>
      <c r="E34" s="75" t="s">
        <v>136</v>
      </c>
      <c r="F34" s="80" t="s">
        <v>64</v>
      </c>
      <c r="G34" s="75" t="s">
        <v>141</v>
      </c>
      <c r="H34" s="76" t="s">
        <v>73</v>
      </c>
      <c r="I34" s="74" t="s">
        <v>26</v>
      </c>
      <c r="J34" s="74" t="s">
        <v>142</v>
      </c>
      <c r="K34" s="74"/>
      <c r="L34" s="76" t="s">
        <v>28</v>
      </c>
      <c r="M34" s="112" t="s">
        <v>29</v>
      </c>
      <c r="N34" s="76" t="s">
        <v>30</v>
      </c>
      <c r="O34" s="76" t="s">
        <v>31</v>
      </c>
      <c r="P34" s="76" t="s">
        <v>32</v>
      </c>
      <c r="Q34" s="82" t="s">
        <v>33</v>
      </c>
    </row>
    <row r="35" spans="1:17" s="54" customFormat="1" x14ac:dyDescent="0.25">
      <c r="A35" s="77" t="s">
        <v>135</v>
      </c>
      <c r="B35" s="77" t="s">
        <v>39</v>
      </c>
      <c r="C35" s="78" t="str">
        <f t="shared" si="0"/>
        <v>09.03</v>
      </c>
      <c r="D35" s="116" t="s">
        <v>80</v>
      </c>
      <c r="E35" s="117" t="s">
        <v>136</v>
      </c>
      <c r="F35" s="118" t="s">
        <v>64</v>
      </c>
      <c r="G35" s="117" t="s">
        <v>143</v>
      </c>
      <c r="H35" s="112" t="s">
        <v>76</v>
      </c>
      <c r="I35" s="119" t="s">
        <v>26</v>
      </c>
      <c r="J35" s="119" t="s">
        <v>144</v>
      </c>
      <c r="K35" s="119"/>
      <c r="L35" s="112" t="s">
        <v>28</v>
      </c>
      <c r="M35" s="112" t="s">
        <v>29</v>
      </c>
      <c r="N35" s="112" t="s">
        <v>30</v>
      </c>
      <c r="O35" s="112" t="s">
        <v>31</v>
      </c>
      <c r="P35" s="112" t="s">
        <v>32</v>
      </c>
      <c r="Q35" s="116" t="s">
        <v>33</v>
      </c>
    </row>
    <row r="36" spans="1:17" s="54" customFormat="1" x14ac:dyDescent="0.25">
      <c r="A36" s="77" t="s">
        <v>135</v>
      </c>
      <c r="B36" s="77" t="s">
        <v>42</v>
      </c>
      <c r="C36" s="78" t="str">
        <f t="shared" si="0"/>
        <v>09.04</v>
      </c>
      <c r="D36" s="79" t="s">
        <v>21</v>
      </c>
      <c r="E36" s="75" t="s">
        <v>136</v>
      </c>
      <c r="F36" s="80" t="s">
        <v>64</v>
      </c>
      <c r="G36" s="75" t="s">
        <v>145</v>
      </c>
      <c r="H36" s="76" t="s">
        <v>76</v>
      </c>
      <c r="I36" s="74" t="s">
        <v>26</v>
      </c>
      <c r="J36" s="74" t="s">
        <v>146</v>
      </c>
      <c r="K36" s="74"/>
      <c r="L36" s="76" t="s">
        <v>28</v>
      </c>
      <c r="M36" s="112" t="s">
        <v>29</v>
      </c>
      <c r="N36" s="76" t="s">
        <v>30</v>
      </c>
      <c r="O36" s="76" t="s">
        <v>37</v>
      </c>
      <c r="P36" s="76" t="s">
        <v>147</v>
      </c>
      <c r="Q36" s="82" t="s">
        <v>33</v>
      </c>
    </row>
    <row r="37" spans="1:17" s="54" customFormat="1" x14ac:dyDescent="0.25">
      <c r="A37" s="77" t="s">
        <v>148</v>
      </c>
      <c r="B37" s="77" t="s">
        <v>20</v>
      </c>
      <c r="C37" s="78" t="str">
        <f t="shared" si="0"/>
        <v>10.01</v>
      </c>
      <c r="D37" s="79" t="s">
        <v>21</v>
      </c>
      <c r="E37" s="75" t="s">
        <v>149</v>
      </c>
      <c r="F37" s="80" t="s">
        <v>64</v>
      </c>
      <c r="G37" s="75" t="s">
        <v>150</v>
      </c>
      <c r="H37" s="76" t="s">
        <v>151</v>
      </c>
      <c r="I37" s="74" t="s">
        <v>92</v>
      </c>
      <c r="J37" s="74" t="s">
        <v>119</v>
      </c>
      <c r="K37" s="74"/>
      <c r="L37" s="84" t="s">
        <v>94</v>
      </c>
      <c r="M37" s="112" t="s">
        <v>95</v>
      </c>
      <c r="N37" s="76" t="s">
        <v>30</v>
      </c>
      <c r="O37" s="76" t="s">
        <v>31</v>
      </c>
      <c r="P37" s="76" t="s">
        <v>32</v>
      </c>
      <c r="Q37" s="82" t="s">
        <v>152</v>
      </c>
    </row>
    <row r="38" spans="1:17" s="54" customFormat="1" x14ac:dyDescent="0.25">
      <c r="A38" s="77" t="s">
        <v>148</v>
      </c>
      <c r="B38" s="77" t="s">
        <v>34</v>
      </c>
      <c r="C38" s="78" t="str">
        <f t="shared" si="0"/>
        <v>10.02</v>
      </c>
      <c r="D38" s="79" t="s">
        <v>21</v>
      </c>
      <c r="E38" s="75" t="s">
        <v>149</v>
      </c>
      <c r="F38" s="80" t="s">
        <v>64</v>
      </c>
      <c r="G38" s="75" t="s">
        <v>153</v>
      </c>
      <c r="H38" s="76" t="s">
        <v>151</v>
      </c>
      <c r="I38" s="74" t="s">
        <v>92</v>
      </c>
      <c r="J38" s="74" t="s">
        <v>154</v>
      </c>
      <c r="K38" s="74"/>
      <c r="L38" s="84" t="s">
        <v>94</v>
      </c>
      <c r="M38" s="112" t="s">
        <v>95</v>
      </c>
      <c r="N38" s="76" t="s">
        <v>30</v>
      </c>
      <c r="O38" s="76" t="s">
        <v>31</v>
      </c>
      <c r="P38" s="76" t="s">
        <v>32</v>
      </c>
      <c r="Q38" s="82" t="s">
        <v>152</v>
      </c>
    </row>
    <row r="39" spans="1:17" s="54" customFormat="1" x14ac:dyDescent="0.25">
      <c r="A39" s="77" t="s">
        <v>155</v>
      </c>
      <c r="B39" s="77" t="s">
        <v>34</v>
      </c>
      <c r="C39" s="78" t="str">
        <f t="shared" si="0"/>
        <v>11.02</v>
      </c>
      <c r="D39" s="79" t="s">
        <v>21</v>
      </c>
      <c r="E39" s="75" t="s">
        <v>156</v>
      </c>
      <c r="F39" s="80" t="s">
        <v>157</v>
      </c>
      <c r="G39" s="75" t="s">
        <v>158</v>
      </c>
      <c r="H39" s="85">
        <v>0.25</v>
      </c>
      <c r="I39" s="86" t="s">
        <v>159</v>
      </c>
      <c r="J39" s="74" t="s">
        <v>160</v>
      </c>
      <c r="K39" s="74"/>
      <c r="L39" s="74" t="s">
        <v>161</v>
      </c>
      <c r="M39" s="112" t="s">
        <v>162</v>
      </c>
      <c r="N39" s="76" t="s">
        <v>30</v>
      </c>
      <c r="O39" s="76" t="s">
        <v>37</v>
      </c>
      <c r="P39" s="76" t="s">
        <v>79</v>
      </c>
      <c r="Q39" s="82" t="s">
        <v>152</v>
      </c>
    </row>
    <row r="40" spans="1:17" s="54" customFormat="1" x14ac:dyDescent="0.25">
      <c r="A40" s="77" t="s">
        <v>155</v>
      </c>
      <c r="B40" s="77" t="s">
        <v>20</v>
      </c>
      <c r="C40" s="78" t="str">
        <f t="shared" si="0"/>
        <v>11.01</v>
      </c>
      <c r="D40" s="79" t="s">
        <v>21</v>
      </c>
      <c r="E40" s="75" t="s">
        <v>156</v>
      </c>
      <c r="F40" s="80" t="s">
        <v>157</v>
      </c>
      <c r="G40" s="75" t="s">
        <v>163</v>
      </c>
      <c r="H40" s="85">
        <v>0.25</v>
      </c>
      <c r="I40" s="86" t="s">
        <v>159</v>
      </c>
      <c r="J40" s="74" t="s">
        <v>164</v>
      </c>
      <c r="K40" s="74"/>
      <c r="L40" s="74" t="s">
        <v>161</v>
      </c>
      <c r="M40" s="112" t="s">
        <v>162</v>
      </c>
      <c r="N40" s="76" t="s">
        <v>30</v>
      </c>
      <c r="O40" s="76" t="s">
        <v>31</v>
      </c>
      <c r="P40" s="76" t="s">
        <v>32</v>
      </c>
      <c r="Q40" s="82" t="s">
        <v>152</v>
      </c>
    </row>
    <row r="41" spans="1:17" s="54" customFormat="1" x14ac:dyDescent="0.25">
      <c r="A41" s="77" t="s">
        <v>165</v>
      </c>
      <c r="B41" s="77" t="s">
        <v>20</v>
      </c>
      <c r="C41" s="78" t="str">
        <f t="shared" si="0"/>
        <v>12.01</v>
      </c>
      <c r="D41" s="79" t="s">
        <v>21</v>
      </c>
      <c r="E41" s="75" t="s">
        <v>166</v>
      </c>
      <c r="F41" s="80" t="s">
        <v>64</v>
      </c>
      <c r="G41" s="75" t="s">
        <v>167</v>
      </c>
      <c r="H41" s="76" t="s">
        <v>168</v>
      </c>
      <c r="I41" s="74" t="s">
        <v>133</v>
      </c>
      <c r="J41" s="74" t="s">
        <v>127</v>
      </c>
      <c r="K41" s="74"/>
      <c r="L41" s="84" t="s">
        <v>94</v>
      </c>
      <c r="M41" s="112" t="s">
        <v>95</v>
      </c>
      <c r="N41" s="76" t="s">
        <v>30</v>
      </c>
      <c r="O41" s="76" t="s">
        <v>31</v>
      </c>
      <c r="P41" s="76" t="s">
        <v>32</v>
      </c>
      <c r="Q41" s="82" t="s">
        <v>33</v>
      </c>
    </row>
    <row r="42" spans="1:17" s="54" customFormat="1" x14ac:dyDescent="0.25">
      <c r="A42" s="77" t="s">
        <v>169</v>
      </c>
      <c r="B42" s="77" t="s">
        <v>20</v>
      </c>
      <c r="C42" s="78" t="str">
        <f t="shared" si="0"/>
        <v>13.01</v>
      </c>
      <c r="D42" s="79" t="s">
        <v>21</v>
      </c>
      <c r="E42" s="75" t="s">
        <v>170</v>
      </c>
      <c r="F42" s="80">
        <v>13.3</v>
      </c>
      <c r="G42" s="75" t="s">
        <v>171</v>
      </c>
      <c r="H42" s="113">
        <v>1E-3</v>
      </c>
      <c r="I42" s="74" t="s">
        <v>172</v>
      </c>
      <c r="J42" s="74" t="s">
        <v>173</v>
      </c>
      <c r="K42" s="74"/>
      <c r="L42" s="74" t="s">
        <v>161</v>
      </c>
      <c r="M42" s="112" t="s">
        <v>162</v>
      </c>
      <c r="N42" s="76" t="s">
        <v>30</v>
      </c>
      <c r="O42" s="76" t="s">
        <v>37</v>
      </c>
      <c r="P42" s="76" t="s">
        <v>140</v>
      </c>
      <c r="Q42" s="82"/>
    </row>
    <row r="43" spans="1:17" s="54" customFormat="1" x14ac:dyDescent="0.25">
      <c r="A43" s="77" t="s">
        <v>174</v>
      </c>
      <c r="B43" s="77" t="s">
        <v>20</v>
      </c>
      <c r="C43" s="78" t="str">
        <f t="shared" si="0"/>
        <v>14.01</v>
      </c>
      <c r="D43" s="79" t="s">
        <v>21</v>
      </c>
      <c r="E43" s="75" t="s">
        <v>175</v>
      </c>
      <c r="F43" s="76">
        <v>4.2</v>
      </c>
      <c r="G43" s="75" t="s">
        <v>176</v>
      </c>
      <c r="H43" s="76" t="s">
        <v>177</v>
      </c>
      <c r="I43" s="74" t="s">
        <v>133</v>
      </c>
      <c r="J43" s="74" t="s">
        <v>178</v>
      </c>
      <c r="K43" s="74"/>
      <c r="L43" s="84" t="s">
        <v>94</v>
      </c>
      <c r="M43" s="112" t="s">
        <v>95</v>
      </c>
      <c r="N43" s="76" t="s">
        <v>30</v>
      </c>
      <c r="O43" s="76" t="s">
        <v>31</v>
      </c>
      <c r="P43" s="76" t="s">
        <v>32</v>
      </c>
      <c r="Q43" s="79"/>
    </row>
    <row r="44" spans="1:17" s="54" customFormat="1" x14ac:dyDescent="0.25">
      <c r="A44" s="77" t="s">
        <v>179</v>
      </c>
      <c r="B44" s="77" t="s">
        <v>20</v>
      </c>
      <c r="C44" s="78" t="str">
        <f t="shared" si="0"/>
        <v>15.01</v>
      </c>
      <c r="D44" s="79" t="s">
        <v>21</v>
      </c>
      <c r="E44" s="75" t="s">
        <v>180</v>
      </c>
      <c r="F44" s="80" t="s">
        <v>64</v>
      </c>
      <c r="G44" s="75" t="s">
        <v>181</v>
      </c>
      <c r="H44" s="76" t="s">
        <v>182</v>
      </c>
      <c r="I44" s="74" t="s">
        <v>67</v>
      </c>
      <c r="J44" s="74" t="s">
        <v>183</v>
      </c>
      <c r="K44" s="74"/>
      <c r="L44" s="76" t="s">
        <v>28</v>
      </c>
      <c r="M44" s="112" t="s">
        <v>29</v>
      </c>
      <c r="N44" s="76" t="s">
        <v>30</v>
      </c>
      <c r="O44" s="76" t="s">
        <v>37</v>
      </c>
      <c r="P44" s="76" t="s">
        <v>140</v>
      </c>
      <c r="Q44" s="82" t="s">
        <v>33</v>
      </c>
    </row>
    <row r="45" spans="1:17" s="54" customFormat="1" x14ac:dyDescent="0.25">
      <c r="A45" s="77" t="s">
        <v>179</v>
      </c>
      <c r="B45" s="77" t="s">
        <v>34</v>
      </c>
      <c r="C45" s="78" t="str">
        <f t="shared" si="0"/>
        <v>15.02</v>
      </c>
      <c r="D45" s="79" t="s">
        <v>21</v>
      </c>
      <c r="E45" s="75" t="s">
        <v>180</v>
      </c>
      <c r="F45" s="80" t="s">
        <v>64</v>
      </c>
      <c r="G45" s="75" t="s">
        <v>184</v>
      </c>
      <c r="H45" s="76" t="s">
        <v>185</v>
      </c>
      <c r="I45" s="74" t="s">
        <v>26</v>
      </c>
      <c r="J45" s="74" t="s">
        <v>45</v>
      </c>
      <c r="K45" s="74"/>
      <c r="L45" s="76" t="s">
        <v>28</v>
      </c>
      <c r="M45" s="112" t="s">
        <v>29</v>
      </c>
      <c r="N45" s="76" t="s">
        <v>30</v>
      </c>
      <c r="O45" s="76" t="s">
        <v>37</v>
      </c>
      <c r="P45" s="76" t="s">
        <v>140</v>
      </c>
      <c r="Q45" s="82" t="s">
        <v>33</v>
      </c>
    </row>
    <row r="46" spans="1:17" s="54" customFormat="1" x14ac:dyDescent="0.25">
      <c r="A46" s="77" t="s">
        <v>179</v>
      </c>
      <c r="B46" s="77" t="s">
        <v>39</v>
      </c>
      <c r="C46" s="78" t="str">
        <f t="shared" si="0"/>
        <v>15.03</v>
      </c>
      <c r="D46" s="79" t="s">
        <v>21</v>
      </c>
      <c r="E46" s="75" t="s">
        <v>180</v>
      </c>
      <c r="F46" s="80" t="s">
        <v>64</v>
      </c>
      <c r="G46" s="75" t="s">
        <v>186</v>
      </c>
      <c r="H46" s="76" t="s">
        <v>187</v>
      </c>
      <c r="I46" s="74" t="s">
        <v>26</v>
      </c>
      <c r="J46" s="74" t="s">
        <v>45</v>
      </c>
      <c r="K46" s="74"/>
      <c r="L46" s="76" t="s">
        <v>28</v>
      </c>
      <c r="M46" s="112" t="s">
        <v>29</v>
      </c>
      <c r="N46" s="76" t="s">
        <v>30</v>
      </c>
      <c r="O46" s="76" t="s">
        <v>31</v>
      </c>
      <c r="P46" s="76" t="s">
        <v>32</v>
      </c>
      <c r="Q46" s="82" t="s">
        <v>33</v>
      </c>
    </row>
    <row r="47" spans="1:17" s="54" customFormat="1" x14ac:dyDescent="0.25">
      <c r="A47" s="77" t="s">
        <v>188</v>
      </c>
      <c r="B47" s="77" t="s">
        <v>20</v>
      </c>
      <c r="C47" s="79" t="str">
        <f t="shared" si="0"/>
        <v>16.01</v>
      </c>
      <c r="D47" s="79" t="s">
        <v>21</v>
      </c>
      <c r="E47" s="75" t="s">
        <v>189</v>
      </c>
      <c r="F47" s="80" t="s">
        <v>64</v>
      </c>
      <c r="G47" s="75" t="s">
        <v>190</v>
      </c>
      <c r="H47" s="76" t="s">
        <v>124</v>
      </c>
      <c r="I47" s="74" t="s">
        <v>92</v>
      </c>
      <c r="J47" s="74" t="s">
        <v>191</v>
      </c>
      <c r="K47" s="74"/>
      <c r="L47" s="84" t="s">
        <v>94</v>
      </c>
      <c r="M47" s="112" t="s">
        <v>95</v>
      </c>
      <c r="N47" s="76" t="s">
        <v>30</v>
      </c>
      <c r="O47" s="76" t="s">
        <v>37</v>
      </c>
      <c r="P47" s="76" t="s">
        <v>79</v>
      </c>
      <c r="Q47" s="79"/>
    </row>
    <row r="48" spans="1:17" s="54" customFormat="1" x14ac:dyDescent="0.25">
      <c r="A48" s="77" t="s">
        <v>188</v>
      </c>
      <c r="B48" s="77" t="s">
        <v>34</v>
      </c>
      <c r="C48" s="79" t="str">
        <f t="shared" si="0"/>
        <v>16.02</v>
      </c>
      <c r="D48" s="79" t="s">
        <v>21</v>
      </c>
      <c r="E48" s="75" t="s">
        <v>189</v>
      </c>
      <c r="F48" s="80" t="s">
        <v>64</v>
      </c>
      <c r="G48" s="75" t="s">
        <v>192</v>
      </c>
      <c r="H48" s="76" t="s">
        <v>124</v>
      </c>
      <c r="I48" s="74" t="s">
        <v>92</v>
      </c>
      <c r="J48" s="74" t="s">
        <v>119</v>
      </c>
      <c r="K48" s="74"/>
      <c r="L48" s="84" t="s">
        <v>94</v>
      </c>
      <c r="M48" s="112" t="s">
        <v>95</v>
      </c>
      <c r="N48" s="76" t="s">
        <v>30</v>
      </c>
      <c r="O48" s="76" t="s">
        <v>31</v>
      </c>
      <c r="P48" s="76" t="s">
        <v>32</v>
      </c>
      <c r="Q48" s="79"/>
    </row>
    <row r="49" spans="1:17" s="54" customFormat="1" x14ac:dyDescent="0.25">
      <c r="A49" s="77" t="s">
        <v>188</v>
      </c>
      <c r="B49" s="77" t="s">
        <v>39</v>
      </c>
      <c r="C49" s="79" t="str">
        <f t="shared" si="0"/>
        <v>16.03</v>
      </c>
      <c r="D49" s="79" t="s">
        <v>21</v>
      </c>
      <c r="E49" s="75" t="s">
        <v>189</v>
      </c>
      <c r="F49" s="76">
        <v>6.2</v>
      </c>
      <c r="G49" s="75" t="s">
        <v>193</v>
      </c>
      <c r="H49" s="76" t="s">
        <v>124</v>
      </c>
      <c r="I49" s="74" t="s">
        <v>92</v>
      </c>
      <c r="J49" s="74" t="s">
        <v>127</v>
      </c>
      <c r="K49" s="74"/>
      <c r="L49" s="84" t="s">
        <v>94</v>
      </c>
      <c r="M49" s="112" t="s">
        <v>95</v>
      </c>
      <c r="N49" s="76" t="s">
        <v>30</v>
      </c>
      <c r="O49" s="76" t="s">
        <v>31</v>
      </c>
      <c r="P49" s="76" t="s">
        <v>32</v>
      </c>
      <c r="Q49" s="79"/>
    </row>
    <row r="50" spans="1:17" s="54" customFormat="1" x14ac:dyDescent="0.25">
      <c r="A50" s="77" t="s">
        <v>188</v>
      </c>
      <c r="B50" s="77" t="s">
        <v>42</v>
      </c>
      <c r="C50" s="79" t="str">
        <f t="shared" si="0"/>
        <v>16.04</v>
      </c>
      <c r="D50" s="79" t="s">
        <v>21</v>
      </c>
      <c r="E50" s="75" t="s">
        <v>189</v>
      </c>
      <c r="F50" s="80" t="s">
        <v>64</v>
      </c>
      <c r="G50" s="75" t="s">
        <v>194</v>
      </c>
      <c r="H50" s="76" t="s">
        <v>124</v>
      </c>
      <c r="I50" s="74" t="s">
        <v>92</v>
      </c>
      <c r="J50" s="74" t="s">
        <v>191</v>
      </c>
      <c r="K50" s="74"/>
      <c r="L50" s="84" t="s">
        <v>94</v>
      </c>
      <c r="M50" s="112" t="s">
        <v>95</v>
      </c>
      <c r="N50" s="76" t="s">
        <v>30</v>
      </c>
      <c r="O50" s="76" t="s">
        <v>37</v>
      </c>
      <c r="P50" s="76" t="s">
        <v>195</v>
      </c>
      <c r="Q50" s="79"/>
    </row>
    <row r="51" spans="1:17" s="54" customFormat="1" ht="16.350000000000001" customHeight="1" x14ac:dyDescent="0.25">
      <c r="A51" s="77" t="s">
        <v>188</v>
      </c>
      <c r="B51" s="77" t="s">
        <v>46</v>
      </c>
      <c r="C51" s="79" t="str">
        <f t="shared" si="0"/>
        <v>16.05</v>
      </c>
      <c r="D51" s="116" t="s">
        <v>80</v>
      </c>
      <c r="E51" s="117" t="s">
        <v>196</v>
      </c>
      <c r="F51" s="118" t="s">
        <v>64</v>
      </c>
      <c r="G51" s="117" t="s">
        <v>197</v>
      </c>
      <c r="H51" s="112" t="s">
        <v>124</v>
      </c>
      <c r="I51" s="119" t="s">
        <v>92</v>
      </c>
      <c r="J51" s="119" t="s">
        <v>119</v>
      </c>
      <c r="K51" s="119"/>
      <c r="L51" s="112" t="s">
        <v>94</v>
      </c>
      <c r="M51" s="112" t="s">
        <v>95</v>
      </c>
      <c r="N51" s="112" t="s">
        <v>30</v>
      </c>
      <c r="O51" s="112" t="s">
        <v>31</v>
      </c>
      <c r="P51" s="112" t="s">
        <v>32</v>
      </c>
      <c r="Q51" s="116"/>
    </row>
    <row r="52" spans="1:17" s="54" customFormat="1" x14ac:dyDescent="0.25">
      <c r="A52" s="77" t="s">
        <v>188</v>
      </c>
      <c r="B52" s="77" t="s">
        <v>48</v>
      </c>
      <c r="C52" s="79" t="str">
        <f t="shared" si="0"/>
        <v>16.06</v>
      </c>
      <c r="D52" s="79" t="s">
        <v>21</v>
      </c>
      <c r="E52" s="75" t="s">
        <v>189</v>
      </c>
      <c r="F52" s="80" t="s">
        <v>64</v>
      </c>
      <c r="G52" s="75" t="s">
        <v>198</v>
      </c>
      <c r="H52" s="76" t="s">
        <v>73</v>
      </c>
      <c r="I52" s="74" t="s">
        <v>92</v>
      </c>
      <c r="J52" s="74" t="s">
        <v>127</v>
      </c>
      <c r="K52" s="74"/>
      <c r="L52" s="84" t="s">
        <v>94</v>
      </c>
      <c r="M52" s="112" t="s">
        <v>95</v>
      </c>
      <c r="N52" s="76" t="s">
        <v>30</v>
      </c>
      <c r="O52" s="76" t="s">
        <v>31</v>
      </c>
      <c r="P52" s="76" t="s">
        <v>32</v>
      </c>
      <c r="Q52" s="79"/>
    </row>
    <row r="53" spans="1:17" s="54" customFormat="1" x14ac:dyDescent="0.25">
      <c r="A53" s="77" t="s">
        <v>199</v>
      </c>
      <c r="B53" s="77" t="s">
        <v>20</v>
      </c>
      <c r="C53" s="79" t="str">
        <f t="shared" si="0"/>
        <v>17.01</v>
      </c>
      <c r="D53" s="79" t="s">
        <v>21</v>
      </c>
      <c r="E53" s="75" t="s">
        <v>200</v>
      </c>
      <c r="F53" s="114" t="s">
        <v>201</v>
      </c>
      <c r="G53" s="75" t="s">
        <v>202</v>
      </c>
      <c r="H53" s="76" t="s">
        <v>203</v>
      </c>
      <c r="I53" s="74" t="s">
        <v>67</v>
      </c>
      <c r="J53" s="74" t="s">
        <v>183</v>
      </c>
      <c r="K53" s="74"/>
      <c r="L53" s="74" t="s">
        <v>204</v>
      </c>
      <c r="M53" s="112" t="s">
        <v>29</v>
      </c>
      <c r="N53" s="76" t="s">
        <v>30</v>
      </c>
      <c r="O53" s="76" t="s">
        <v>37</v>
      </c>
      <c r="P53" s="76" t="s">
        <v>140</v>
      </c>
      <c r="Q53" s="79"/>
    </row>
    <row r="54" spans="1:17" s="54" customFormat="1" ht="14.45" customHeight="1" x14ac:dyDescent="0.25">
      <c r="A54" s="77" t="s">
        <v>199</v>
      </c>
      <c r="B54" s="77" t="s">
        <v>34</v>
      </c>
      <c r="C54" s="79" t="str">
        <f t="shared" si="0"/>
        <v>17.02</v>
      </c>
      <c r="D54" s="79" t="s">
        <v>21</v>
      </c>
      <c r="E54" s="75" t="s">
        <v>200</v>
      </c>
      <c r="F54" s="114" t="s">
        <v>201</v>
      </c>
      <c r="G54" s="75" t="s">
        <v>205</v>
      </c>
      <c r="H54" s="76" t="s">
        <v>206</v>
      </c>
      <c r="I54" s="74" t="s">
        <v>26</v>
      </c>
      <c r="J54" s="74" t="s">
        <v>207</v>
      </c>
      <c r="K54" s="74"/>
      <c r="L54" s="74" t="s">
        <v>204</v>
      </c>
      <c r="M54" s="112" t="s">
        <v>29</v>
      </c>
      <c r="N54" s="76" t="s">
        <v>30</v>
      </c>
      <c r="O54" s="76" t="s">
        <v>37</v>
      </c>
      <c r="P54" s="76" t="s">
        <v>140</v>
      </c>
      <c r="Q54" s="79"/>
    </row>
    <row r="55" spans="1:17" s="54" customFormat="1" ht="14.45" customHeight="1" x14ac:dyDescent="0.25">
      <c r="A55" s="77" t="s">
        <v>208</v>
      </c>
      <c r="B55" s="77" t="s">
        <v>20</v>
      </c>
      <c r="C55" s="79" t="str">
        <f t="shared" si="0"/>
        <v>18.01</v>
      </c>
      <c r="D55" s="79" t="s">
        <v>21</v>
      </c>
      <c r="E55" s="75" t="s">
        <v>209</v>
      </c>
      <c r="F55" s="80" t="s">
        <v>210</v>
      </c>
      <c r="G55" s="75" t="s">
        <v>211</v>
      </c>
      <c r="H55" s="76" t="s">
        <v>212</v>
      </c>
      <c r="I55" s="74" t="s">
        <v>159</v>
      </c>
      <c r="J55" s="74" t="s">
        <v>213</v>
      </c>
      <c r="K55" s="74"/>
      <c r="L55" s="74" t="s">
        <v>161</v>
      </c>
      <c r="M55" s="112" t="s">
        <v>162</v>
      </c>
      <c r="N55" s="76" t="s">
        <v>30</v>
      </c>
      <c r="O55" s="76" t="s">
        <v>31</v>
      </c>
      <c r="P55" s="76" t="s">
        <v>32</v>
      </c>
      <c r="Q55" s="79"/>
    </row>
    <row r="56" spans="1:17" s="54" customFormat="1" x14ac:dyDescent="0.25">
      <c r="A56" s="77" t="s">
        <v>214</v>
      </c>
      <c r="B56" s="77" t="s">
        <v>20</v>
      </c>
      <c r="C56" s="79" t="str">
        <f t="shared" si="0"/>
        <v>19.01</v>
      </c>
      <c r="D56" s="79" t="s">
        <v>21</v>
      </c>
      <c r="E56" s="75" t="s">
        <v>215</v>
      </c>
      <c r="F56" s="80" t="s">
        <v>64</v>
      </c>
      <c r="G56" s="75" t="s">
        <v>216</v>
      </c>
      <c r="H56" s="87">
        <v>5.0000000000000001E-3</v>
      </c>
      <c r="I56" s="74" t="s">
        <v>217</v>
      </c>
      <c r="J56" s="74" t="s">
        <v>218</v>
      </c>
      <c r="K56" s="74"/>
      <c r="L56" s="84" t="s">
        <v>219</v>
      </c>
      <c r="M56" s="112" t="s">
        <v>220</v>
      </c>
      <c r="N56" s="76" t="s">
        <v>30</v>
      </c>
      <c r="O56" s="76" t="s">
        <v>31</v>
      </c>
      <c r="P56" s="76" t="s">
        <v>32</v>
      </c>
      <c r="Q56" s="79"/>
    </row>
    <row r="57" spans="1:17" s="54" customFormat="1" x14ac:dyDescent="0.25">
      <c r="A57" s="77" t="s">
        <v>214</v>
      </c>
      <c r="B57" s="77" t="s">
        <v>34</v>
      </c>
      <c r="C57" s="79" t="str">
        <f t="shared" si="0"/>
        <v>19.02</v>
      </c>
      <c r="D57" s="79" t="s">
        <v>21</v>
      </c>
      <c r="E57" s="75" t="s">
        <v>215</v>
      </c>
      <c r="F57" s="80" t="s">
        <v>64</v>
      </c>
      <c r="G57" s="75" t="s">
        <v>221</v>
      </c>
      <c r="H57" s="76" t="s">
        <v>222</v>
      </c>
      <c r="I57" s="74" t="s">
        <v>92</v>
      </c>
      <c r="J57" s="74" t="s">
        <v>127</v>
      </c>
      <c r="K57" s="74"/>
      <c r="L57" s="84" t="s">
        <v>94</v>
      </c>
      <c r="M57" s="112" t="s">
        <v>95</v>
      </c>
      <c r="N57" s="76" t="s">
        <v>30</v>
      </c>
      <c r="O57" s="76" t="s">
        <v>31</v>
      </c>
      <c r="P57" s="76" t="s">
        <v>32</v>
      </c>
      <c r="Q57" s="79"/>
    </row>
    <row r="58" spans="1:17" s="54" customFormat="1" x14ac:dyDescent="0.25">
      <c r="A58" s="77" t="s">
        <v>223</v>
      </c>
      <c r="B58" s="77" t="s">
        <v>20</v>
      </c>
      <c r="C58" s="79" t="str">
        <f t="shared" si="0"/>
        <v>20.01</v>
      </c>
      <c r="D58" s="79" t="s">
        <v>21</v>
      </c>
      <c r="E58" s="75" t="s">
        <v>224</v>
      </c>
      <c r="F58" s="80" t="s">
        <v>210</v>
      </c>
      <c r="G58" s="75" t="s">
        <v>225</v>
      </c>
      <c r="H58" s="87">
        <v>7.0999999999999994E-2</v>
      </c>
      <c r="I58" s="115" t="s">
        <v>226</v>
      </c>
      <c r="J58" s="74" t="s">
        <v>227</v>
      </c>
      <c r="K58" s="74"/>
      <c r="L58" s="74" t="s">
        <v>161</v>
      </c>
      <c r="M58" s="112" t="s">
        <v>162</v>
      </c>
      <c r="N58" s="76" t="s">
        <v>30</v>
      </c>
      <c r="O58" s="76" t="s">
        <v>31</v>
      </c>
      <c r="P58" s="76" t="s">
        <v>32</v>
      </c>
      <c r="Q58" s="79"/>
    </row>
    <row r="59" spans="1:17" s="54" customFormat="1" x14ac:dyDescent="0.25">
      <c r="A59" s="77" t="s">
        <v>223</v>
      </c>
      <c r="B59" s="77" t="s">
        <v>34</v>
      </c>
      <c r="C59" s="79" t="str">
        <f t="shared" si="0"/>
        <v>20.02</v>
      </c>
      <c r="D59" s="116" t="s">
        <v>80</v>
      </c>
      <c r="E59" s="117" t="s">
        <v>224</v>
      </c>
      <c r="F59" s="118" t="s">
        <v>210</v>
      </c>
      <c r="G59" s="117" t="s">
        <v>228</v>
      </c>
      <c r="H59" s="120">
        <v>7.0999999999999994E-2</v>
      </c>
      <c r="I59" s="121" t="s">
        <v>226</v>
      </c>
      <c r="J59" s="119" t="s">
        <v>229</v>
      </c>
      <c r="K59" s="119"/>
      <c r="L59" s="119" t="s">
        <v>161</v>
      </c>
      <c r="M59" s="112" t="s">
        <v>162</v>
      </c>
      <c r="N59" s="112" t="s">
        <v>30</v>
      </c>
      <c r="O59" s="112" t="s">
        <v>31</v>
      </c>
      <c r="P59" s="112" t="s">
        <v>32</v>
      </c>
      <c r="Q59" s="116"/>
    </row>
    <row r="60" spans="1:17" s="54" customFormat="1" x14ac:dyDescent="0.25">
      <c r="A60" s="77" t="s">
        <v>230</v>
      </c>
      <c r="B60" s="77" t="s">
        <v>20</v>
      </c>
      <c r="C60" s="79" t="str">
        <f t="shared" si="0"/>
        <v>21.01</v>
      </c>
      <c r="D60" s="79" t="s">
        <v>21</v>
      </c>
      <c r="E60" s="75" t="s">
        <v>231</v>
      </c>
      <c r="F60" s="80" t="s">
        <v>210</v>
      </c>
      <c r="G60" s="75" t="s">
        <v>232</v>
      </c>
      <c r="H60" s="85">
        <v>0.04</v>
      </c>
      <c r="I60" s="86" t="s">
        <v>159</v>
      </c>
      <c r="J60" s="74" t="s">
        <v>233</v>
      </c>
      <c r="K60" s="74"/>
      <c r="L60" s="74" t="s">
        <v>161</v>
      </c>
      <c r="M60" s="112" t="s">
        <v>162</v>
      </c>
      <c r="N60" s="76" t="s">
        <v>30</v>
      </c>
      <c r="O60" s="76" t="s">
        <v>31</v>
      </c>
      <c r="P60" s="76" t="s">
        <v>32</v>
      </c>
      <c r="Q60" s="79"/>
    </row>
    <row r="61" spans="1:17" s="54" customFormat="1" x14ac:dyDescent="0.25">
      <c r="A61" s="77" t="s">
        <v>234</v>
      </c>
      <c r="B61" s="77" t="s">
        <v>20</v>
      </c>
      <c r="C61" s="79" t="str">
        <f t="shared" si="0"/>
        <v>22.01</v>
      </c>
      <c r="D61" s="79" t="s">
        <v>21</v>
      </c>
      <c r="E61" s="75" t="s">
        <v>235</v>
      </c>
      <c r="F61" s="80" t="s">
        <v>64</v>
      </c>
      <c r="G61" s="75" t="s">
        <v>236</v>
      </c>
      <c r="H61" s="76" t="s">
        <v>237</v>
      </c>
      <c r="I61" s="74" t="s">
        <v>133</v>
      </c>
      <c r="J61" s="74" t="s">
        <v>160</v>
      </c>
      <c r="K61" s="74"/>
      <c r="L61" s="84" t="s">
        <v>94</v>
      </c>
      <c r="M61" s="112" t="s">
        <v>95</v>
      </c>
      <c r="N61" s="76" t="s">
        <v>30</v>
      </c>
      <c r="O61" s="76" t="s">
        <v>31</v>
      </c>
      <c r="P61" s="76" t="s">
        <v>32</v>
      </c>
      <c r="Q61" s="79"/>
    </row>
    <row r="62" spans="1:17" s="54" customFormat="1" x14ac:dyDescent="0.25">
      <c r="A62" s="77" t="s">
        <v>234</v>
      </c>
      <c r="B62" s="77" t="s">
        <v>34</v>
      </c>
      <c r="C62" s="79" t="str">
        <f t="shared" si="0"/>
        <v>22.02</v>
      </c>
      <c r="D62" s="79" t="s">
        <v>21</v>
      </c>
      <c r="E62" s="75" t="s">
        <v>235</v>
      </c>
      <c r="F62" s="80" t="s">
        <v>64</v>
      </c>
      <c r="G62" s="75" t="s">
        <v>238</v>
      </c>
      <c r="H62" s="76" t="s">
        <v>73</v>
      </c>
      <c r="I62" s="74" t="s">
        <v>239</v>
      </c>
      <c r="J62" s="74" t="s">
        <v>240</v>
      </c>
      <c r="K62" s="74"/>
      <c r="L62" s="76" t="s">
        <v>28</v>
      </c>
      <c r="M62" s="112" t="s">
        <v>29</v>
      </c>
      <c r="N62" s="76" t="s">
        <v>30</v>
      </c>
      <c r="O62" s="76" t="s">
        <v>31</v>
      </c>
      <c r="P62" s="76" t="s">
        <v>32</v>
      </c>
      <c r="Q62" s="98" t="s">
        <v>33</v>
      </c>
    </row>
    <row r="63" spans="1:17" s="54" customFormat="1" x14ac:dyDescent="0.25">
      <c r="A63" s="77" t="s">
        <v>234</v>
      </c>
      <c r="B63" s="77" t="s">
        <v>39</v>
      </c>
      <c r="C63" s="79" t="str">
        <f t="shared" si="0"/>
        <v>22.03</v>
      </c>
      <c r="D63" s="79" t="s">
        <v>21</v>
      </c>
      <c r="E63" s="75" t="s">
        <v>235</v>
      </c>
      <c r="F63" s="80" t="s">
        <v>64</v>
      </c>
      <c r="G63" s="75" t="s">
        <v>241</v>
      </c>
      <c r="H63" s="76" t="s">
        <v>73</v>
      </c>
      <c r="I63" s="74" t="s">
        <v>242</v>
      </c>
      <c r="J63" s="74" t="s">
        <v>243</v>
      </c>
      <c r="K63" s="74"/>
      <c r="L63" s="76" t="s">
        <v>28</v>
      </c>
      <c r="M63" s="81" t="s">
        <v>29</v>
      </c>
      <c r="N63" s="76" t="s">
        <v>30</v>
      </c>
      <c r="O63" s="76" t="s">
        <v>31</v>
      </c>
      <c r="P63" s="76" t="s">
        <v>32</v>
      </c>
      <c r="Q63" s="98" t="s">
        <v>33</v>
      </c>
    </row>
    <row r="64" spans="1:17" s="54" customFormat="1" x14ac:dyDescent="0.25">
      <c r="A64" s="77" t="s">
        <v>234</v>
      </c>
      <c r="B64" s="77" t="s">
        <v>42</v>
      </c>
      <c r="C64" s="79" t="str">
        <f t="shared" si="0"/>
        <v>22.04</v>
      </c>
      <c r="D64" s="79" t="s">
        <v>21</v>
      </c>
      <c r="E64" s="75" t="s">
        <v>235</v>
      </c>
      <c r="F64" s="80" t="s">
        <v>64</v>
      </c>
      <c r="G64" s="75" t="s">
        <v>244</v>
      </c>
      <c r="H64" s="76" t="s">
        <v>76</v>
      </c>
      <c r="I64" s="74" t="s">
        <v>239</v>
      </c>
      <c r="J64" s="74" t="s">
        <v>245</v>
      </c>
      <c r="K64" s="74"/>
      <c r="L64" s="76" t="s">
        <v>28</v>
      </c>
      <c r="M64" s="81" t="s">
        <v>29</v>
      </c>
      <c r="N64" s="76" t="s">
        <v>30</v>
      </c>
      <c r="O64" s="76" t="s">
        <v>37</v>
      </c>
      <c r="P64" s="76" t="s">
        <v>79</v>
      </c>
      <c r="Q64" s="98" t="s">
        <v>33</v>
      </c>
    </row>
    <row r="65" spans="1:17" s="54" customFormat="1" x14ac:dyDescent="0.25">
      <c r="A65" s="77" t="s">
        <v>234</v>
      </c>
      <c r="B65" s="77" t="s">
        <v>46</v>
      </c>
      <c r="C65" s="79" t="str">
        <f t="shared" si="0"/>
        <v>22.05</v>
      </c>
      <c r="D65" s="79" t="s">
        <v>21</v>
      </c>
      <c r="E65" s="75" t="s">
        <v>235</v>
      </c>
      <c r="F65" s="80" t="s">
        <v>64</v>
      </c>
      <c r="G65" s="75" t="s">
        <v>246</v>
      </c>
      <c r="H65" s="76" t="s">
        <v>76</v>
      </c>
      <c r="I65" s="74" t="s">
        <v>239</v>
      </c>
      <c r="J65" s="74" t="s">
        <v>247</v>
      </c>
      <c r="K65" s="74"/>
      <c r="L65" s="76" t="s">
        <v>28</v>
      </c>
      <c r="M65" s="81" t="s">
        <v>29</v>
      </c>
      <c r="N65" s="76" t="s">
        <v>30</v>
      </c>
      <c r="O65" s="76" t="s">
        <v>37</v>
      </c>
      <c r="P65" s="76" t="s">
        <v>147</v>
      </c>
      <c r="Q65" s="98" t="s">
        <v>33</v>
      </c>
    </row>
    <row r="66" spans="1:17" s="54" customFormat="1" x14ac:dyDescent="0.25">
      <c r="A66" s="77" t="s">
        <v>234</v>
      </c>
      <c r="B66" s="77" t="s">
        <v>48</v>
      </c>
      <c r="C66" s="79" t="str">
        <f t="shared" si="0"/>
        <v>22.06</v>
      </c>
      <c r="D66" s="79" t="s">
        <v>21</v>
      </c>
      <c r="E66" s="75" t="s">
        <v>235</v>
      </c>
      <c r="F66" s="80" t="s">
        <v>64</v>
      </c>
      <c r="G66" s="75" t="s">
        <v>248</v>
      </c>
      <c r="H66" s="76" t="s">
        <v>76</v>
      </c>
      <c r="I66" s="74" t="s">
        <v>239</v>
      </c>
      <c r="J66" s="74" t="s">
        <v>249</v>
      </c>
      <c r="K66" s="74"/>
      <c r="L66" s="76" t="s">
        <v>28</v>
      </c>
      <c r="M66" s="81" t="s">
        <v>29</v>
      </c>
      <c r="N66" s="76" t="s">
        <v>30</v>
      </c>
      <c r="O66" s="76" t="s">
        <v>37</v>
      </c>
      <c r="P66" s="76" t="s">
        <v>195</v>
      </c>
      <c r="Q66" s="98" t="s">
        <v>33</v>
      </c>
    </row>
    <row r="67" spans="1:17" s="54" customFormat="1" x14ac:dyDescent="0.25">
      <c r="A67" s="77" t="s">
        <v>234</v>
      </c>
      <c r="B67" s="77" t="s">
        <v>85</v>
      </c>
      <c r="C67" s="79" t="str">
        <f t="shared" si="0"/>
        <v>22.07</v>
      </c>
      <c r="D67" s="79" t="s">
        <v>21</v>
      </c>
      <c r="E67" s="75" t="s">
        <v>235</v>
      </c>
      <c r="F67" s="80" t="s">
        <v>64</v>
      </c>
      <c r="G67" s="75" t="s">
        <v>250</v>
      </c>
      <c r="H67" s="76" t="s">
        <v>76</v>
      </c>
      <c r="I67" s="74" t="s">
        <v>239</v>
      </c>
      <c r="J67" s="74" t="s">
        <v>27</v>
      </c>
      <c r="K67" s="74"/>
      <c r="L67" s="76" t="s">
        <v>28</v>
      </c>
      <c r="M67" s="81" t="s">
        <v>29</v>
      </c>
      <c r="N67" s="76" t="s">
        <v>30</v>
      </c>
      <c r="O67" s="76" t="s">
        <v>31</v>
      </c>
      <c r="P67" s="76" t="s">
        <v>32</v>
      </c>
      <c r="Q67" s="98" t="s">
        <v>33</v>
      </c>
    </row>
    <row r="68" spans="1:17" s="54" customFormat="1" x14ac:dyDescent="0.25">
      <c r="A68" s="77" t="s">
        <v>251</v>
      </c>
      <c r="B68" s="77" t="s">
        <v>20</v>
      </c>
      <c r="C68" s="79" t="str">
        <f t="shared" si="0"/>
        <v>23.01</v>
      </c>
      <c r="D68" s="79" t="s">
        <v>21</v>
      </c>
      <c r="E68" s="75" t="s">
        <v>252</v>
      </c>
      <c r="F68" s="80" t="s">
        <v>64</v>
      </c>
      <c r="G68" s="75" t="s">
        <v>253</v>
      </c>
      <c r="H68" s="76" t="s">
        <v>254</v>
      </c>
      <c r="I68" s="74" t="s">
        <v>77</v>
      </c>
      <c r="J68" s="74" t="s">
        <v>36</v>
      </c>
      <c r="K68" s="74"/>
      <c r="L68" s="76" t="s">
        <v>28</v>
      </c>
      <c r="M68" s="81" t="s">
        <v>29</v>
      </c>
      <c r="N68" s="76" t="s">
        <v>30</v>
      </c>
      <c r="O68" s="76" t="s">
        <v>31</v>
      </c>
      <c r="P68" s="76" t="s">
        <v>32</v>
      </c>
      <c r="Q68" s="99" t="s">
        <v>33</v>
      </c>
    </row>
    <row r="69" spans="1:17" s="54" customFormat="1" x14ac:dyDescent="0.25">
      <c r="A69" s="77" t="s">
        <v>255</v>
      </c>
      <c r="B69" s="77" t="s">
        <v>20</v>
      </c>
      <c r="C69" s="79" t="str">
        <f t="shared" ref="C69:C132" si="1">A69&amp;B69</f>
        <v>24.01</v>
      </c>
      <c r="D69" s="79" t="s">
        <v>21</v>
      </c>
      <c r="E69" s="75" t="s">
        <v>256</v>
      </c>
      <c r="F69" s="80" t="s">
        <v>107</v>
      </c>
      <c r="G69" s="75" t="s">
        <v>257</v>
      </c>
      <c r="H69" s="85">
        <v>0.01</v>
      </c>
      <c r="I69" s="74" t="s">
        <v>258</v>
      </c>
      <c r="J69" s="74" t="s">
        <v>259</v>
      </c>
      <c r="K69" s="74"/>
      <c r="L69" s="74" t="s">
        <v>161</v>
      </c>
      <c r="M69" s="81" t="s">
        <v>162</v>
      </c>
      <c r="N69" s="76" t="s">
        <v>30</v>
      </c>
      <c r="O69" s="76" t="s">
        <v>37</v>
      </c>
      <c r="P69" s="76" t="s">
        <v>260</v>
      </c>
      <c r="Q69" s="98" t="s">
        <v>33</v>
      </c>
    </row>
    <row r="70" spans="1:17" s="54" customFormat="1" x14ac:dyDescent="0.25">
      <c r="A70" s="77" t="s">
        <v>255</v>
      </c>
      <c r="B70" s="77" t="s">
        <v>34</v>
      </c>
      <c r="C70" s="79" t="str">
        <f t="shared" si="1"/>
        <v>24.02</v>
      </c>
      <c r="D70" s="79" t="s">
        <v>21</v>
      </c>
      <c r="E70" s="75" t="s">
        <v>256</v>
      </c>
      <c r="F70" s="80" t="s">
        <v>107</v>
      </c>
      <c r="G70" s="75" t="s">
        <v>261</v>
      </c>
      <c r="H70" s="85">
        <v>0.01</v>
      </c>
      <c r="I70" s="74" t="s">
        <v>258</v>
      </c>
      <c r="J70" s="74" t="s">
        <v>262</v>
      </c>
      <c r="K70" s="74"/>
      <c r="L70" s="74" t="s">
        <v>161</v>
      </c>
      <c r="M70" s="81" t="s">
        <v>162</v>
      </c>
      <c r="N70" s="76" t="s">
        <v>30</v>
      </c>
      <c r="O70" s="76" t="s">
        <v>31</v>
      </c>
      <c r="P70" s="76" t="s">
        <v>32</v>
      </c>
      <c r="Q70" s="98" t="s">
        <v>33</v>
      </c>
    </row>
    <row r="71" spans="1:17" s="54" customFormat="1" x14ac:dyDescent="0.25">
      <c r="A71" s="77" t="s">
        <v>255</v>
      </c>
      <c r="B71" s="77" t="s">
        <v>39</v>
      </c>
      <c r="C71" s="79" t="str">
        <f t="shared" si="1"/>
        <v>24.03</v>
      </c>
      <c r="D71" s="79" t="s">
        <v>21</v>
      </c>
      <c r="E71" s="75" t="s">
        <v>256</v>
      </c>
      <c r="F71" s="80" t="s">
        <v>107</v>
      </c>
      <c r="G71" s="75" t="s">
        <v>263</v>
      </c>
      <c r="H71" s="76" t="s">
        <v>264</v>
      </c>
      <c r="I71" s="74" t="s">
        <v>265</v>
      </c>
      <c r="J71" s="74" t="s">
        <v>142</v>
      </c>
      <c r="K71" s="74"/>
      <c r="L71" s="84" t="s">
        <v>266</v>
      </c>
      <c r="M71" s="81" t="s">
        <v>267</v>
      </c>
      <c r="N71" s="76" t="s">
        <v>30</v>
      </c>
      <c r="O71" s="76" t="s">
        <v>31</v>
      </c>
      <c r="P71" s="76" t="s">
        <v>32</v>
      </c>
      <c r="Q71" s="98" t="s">
        <v>33</v>
      </c>
    </row>
    <row r="72" spans="1:17" s="54" customFormat="1" x14ac:dyDescent="0.25">
      <c r="A72" s="77" t="s">
        <v>255</v>
      </c>
      <c r="B72" s="77" t="s">
        <v>42</v>
      </c>
      <c r="C72" s="79" t="str">
        <f t="shared" si="1"/>
        <v>24.04</v>
      </c>
      <c r="D72" s="79" t="s">
        <v>21</v>
      </c>
      <c r="E72" s="75" t="s">
        <v>256</v>
      </c>
      <c r="F72" s="80" t="s">
        <v>107</v>
      </c>
      <c r="G72" s="75" t="s">
        <v>268</v>
      </c>
      <c r="H72" s="76" t="s">
        <v>76</v>
      </c>
      <c r="I72" s="74" t="s">
        <v>265</v>
      </c>
      <c r="J72" s="74" t="s">
        <v>269</v>
      </c>
      <c r="K72" s="74"/>
      <c r="L72" s="84" t="s">
        <v>266</v>
      </c>
      <c r="M72" s="81" t="s">
        <v>267</v>
      </c>
      <c r="N72" s="76" t="s">
        <v>30</v>
      </c>
      <c r="O72" s="76" t="s">
        <v>31</v>
      </c>
      <c r="P72" s="76" t="s">
        <v>32</v>
      </c>
      <c r="Q72" s="98" t="s">
        <v>33</v>
      </c>
    </row>
    <row r="73" spans="1:17" s="54" customFormat="1" x14ac:dyDescent="0.25">
      <c r="A73" s="77" t="s">
        <v>255</v>
      </c>
      <c r="B73" s="77" t="s">
        <v>46</v>
      </c>
      <c r="C73" s="79" t="str">
        <f t="shared" si="1"/>
        <v>24.05</v>
      </c>
      <c r="D73" s="79" t="s">
        <v>21</v>
      </c>
      <c r="E73" s="75" t="s">
        <v>256</v>
      </c>
      <c r="F73" s="80" t="s">
        <v>107</v>
      </c>
      <c r="G73" s="75" t="s">
        <v>270</v>
      </c>
      <c r="H73" s="76" t="s">
        <v>76</v>
      </c>
      <c r="I73" s="74" t="s">
        <v>265</v>
      </c>
      <c r="J73" s="74" t="s">
        <v>271</v>
      </c>
      <c r="K73" s="74"/>
      <c r="L73" s="84" t="s">
        <v>266</v>
      </c>
      <c r="M73" s="81" t="s">
        <v>267</v>
      </c>
      <c r="N73" s="76" t="s">
        <v>30</v>
      </c>
      <c r="O73" s="76" t="s">
        <v>31</v>
      </c>
      <c r="P73" s="76" t="s">
        <v>32</v>
      </c>
      <c r="Q73" s="106" t="s">
        <v>33</v>
      </c>
    </row>
    <row r="74" spans="1:17" s="54" customFormat="1" x14ac:dyDescent="0.25">
      <c r="A74" s="77" t="s">
        <v>272</v>
      </c>
      <c r="B74" s="77" t="s">
        <v>20</v>
      </c>
      <c r="C74" s="79" t="str">
        <f t="shared" si="1"/>
        <v>27.01</v>
      </c>
      <c r="D74" s="79" t="s">
        <v>21</v>
      </c>
      <c r="E74" s="75" t="s">
        <v>273</v>
      </c>
      <c r="F74" s="80" t="s">
        <v>64</v>
      </c>
      <c r="G74" s="75" t="s">
        <v>274</v>
      </c>
      <c r="H74" s="76" t="s">
        <v>264</v>
      </c>
      <c r="I74" s="74" t="s">
        <v>26</v>
      </c>
      <c r="J74" s="74" t="s">
        <v>27</v>
      </c>
      <c r="K74" s="74"/>
      <c r="L74" s="76" t="s">
        <v>28</v>
      </c>
      <c r="M74" s="81" t="s">
        <v>29</v>
      </c>
      <c r="N74" s="76" t="s">
        <v>30</v>
      </c>
      <c r="O74" s="76" t="s">
        <v>37</v>
      </c>
      <c r="P74" s="76" t="s">
        <v>38</v>
      </c>
      <c r="Q74" s="98" t="s">
        <v>33</v>
      </c>
    </row>
    <row r="75" spans="1:17" s="54" customFormat="1" x14ac:dyDescent="0.25">
      <c r="A75" s="77" t="s">
        <v>272</v>
      </c>
      <c r="B75" s="77" t="s">
        <v>34</v>
      </c>
      <c r="C75" s="79" t="str">
        <f t="shared" si="1"/>
        <v>27.02</v>
      </c>
      <c r="D75" s="79" t="s">
        <v>21</v>
      </c>
      <c r="E75" s="75" t="s">
        <v>273</v>
      </c>
      <c r="F75" s="80" t="s">
        <v>64</v>
      </c>
      <c r="G75" s="75" t="s">
        <v>275</v>
      </c>
      <c r="H75" s="76" t="s">
        <v>182</v>
      </c>
      <c r="I75" s="74" t="s">
        <v>26</v>
      </c>
      <c r="J75" s="74" t="s">
        <v>276</v>
      </c>
      <c r="K75" s="74"/>
      <c r="L75" s="76" t="s">
        <v>28</v>
      </c>
      <c r="M75" s="81" t="s">
        <v>29</v>
      </c>
      <c r="N75" s="76" t="s">
        <v>30</v>
      </c>
      <c r="O75" s="76" t="s">
        <v>31</v>
      </c>
      <c r="P75" s="76" t="s">
        <v>32</v>
      </c>
      <c r="Q75" s="98" t="s">
        <v>33</v>
      </c>
    </row>
    <row r="76" spans="1:17" s="54" customFormat="1" x14ac:dyDescent="0.25">
      <c r="A76" s="77" t="s">
        <v>277</v>
      </c>
      <c r="B76" s="77" t="s">
        <v>20</v>
      </c>
      <c r="C76" s="79" t="str">
        <f t="shared" si="1"/>
        <v>28.01</v>
      </c>
      <c r="D76" s="116" t="s">
        <v>80</v>
      </c>
      <c r="E76" s="117" t="s">
        <v>278</v>
      </c>
      <c r="F76" s="123">
        <v>2.2999999999999998</v>
      </c>
      <c r="G76" s="117" t="s">
        <v>279</v>
      </c>
      <c r="H76" s="112" t="s">
        <v>280</v>
      </c>
      <c r="I76" s="119" t="s">
        <v>133</v>
      </c>
      <c r="J76" s="119" t="s">
        <v>134</v>
      </c>
      <c r="K76" s="119"/>
      <c r="L76" s="112" t="s">
        <v>94</v>
      </c>
      <c r="M76" s="112" t="s">
        <v>95</v>
      </c>
      <c r="N76" s="112" t="s">
        <v>30</v>
      </c>
      <c r="O76" s="112" t="s">
        <v>31</v>
      </c>
      <c r="P76" s="112" t="s">
        <v>32</v>
      </c>
      <c r="Q76" s="116" t="s">
        <v>33</v>
      </c>
    </row>
    <row r="77" spans="1:17" s="54" customFormat="1" x14ac:dyDescent="0.25">
      <c r="A77" s="77" t="s">
        <v>281</v>
      </c>
      <c r="B77" s="77" t="s">
        <v>20</v>
      </c>
      <c r="C77" s="79" t="str">
        <f t="shared" si="1"/>
        <v>29.01</v>
      </c>
      <c r="D77" s="79" t="s">
        <v>21</v>
      </c>
      <c r="E77" s="75" t="s">
        <v>282</v>
      </c>
      <c r="F77" s="80" t="s">
        <v>283</v>
      </c>
      <c r="G77" s="75" t="s">
        <v>284</v>
      </c>
      <c r="H77" s="85">
        <v>0.05</v>
      </c>
      <c r="I77" s="74" t="s">
        <v>133</v>
      </c>
      <c r="J77" s="74" t="s">
        <v>164</v>
      </c>
      <c r="K77" s="74"/>
      <c r="L77" s="84" t="s">
        <v>94</v>
      </c>
      <c r="M77" s="81" t="s">
        <v>95</v>
      </c>
      <c r="N77" s="76" t="s">
        <v>30</v>
      </c>
      <c r="O77" s="76" t="s">
        <v>31</v>
      </c>
      <c r="P77" s="76" t="s">
        <v>32</v>
      </c>
      <c r="Q77" s="79"/>
    </row>
    <row r="78" spans="1:17" s="54" customFormat="1" x14ac:dyDescent="0.25">
      <c r="A78" s="77" t="s">
        <v>281</v>
      </c>
      <c r="B78" s="77" t="s">
        <v>34</v>
      </c>
      <c r="C78" s="79" t="str">
        <f t="shared" si="1"/>
        <v>29.02</v>
      </c>
      <c r="D78" s="79" t="s">
        <v>21</v>
      </c>
      <c r="E78" s="75" t="s">
        <v>282</v>
      </c>
      <c r="F78" s="80" t="s">
        <v>283</v>
      </c>
      <c r="G78" s="75" t="s">
        <v>285</v>
      </c>
      <c r="H78" s="85">
        <v>0.05</v>
      </c>
      <c r="I78" s="74" t="s">
        <v>133</v>
      </c>
      <c r="J78" s="74" t="s">
        <v>233</v>
      </c>
      <c r="K78" s="74"/>
      <c r="L78" s="84" t="s">
        <v>94</v>
      </c>
      <c r="M78" s="81" t="s">
        <v>95</v>
      </c>
      <c r="N78" s="76" t="s">
        <v>30</v>
      </c>
      <c r="O78" s="76" t="s">
        <v>31</v>
      </c>
      <c r="P78" s="76" t="s">
        <v>32</v>
      </c>
      <c r="Q78" s="79"/>
    </row>
    <row r="79" spans="1:17" s="54" customFormat="1" x14ac:dyDescent="0.25">
      <c r="A79" s="77" t="s">
        <v>281</v>
      </c>
      <c r="B79" s="77" t="s">
        <v>20</v>
      </c>
      <c r="C79" s="79" t="str">
        <f t="shared" si="1"/>
        <v>29.01</v>
      </c>
      <c r="D79" s="79" t="s">
        <v>21</v>
      </c>
      <c r="E79" s="75" t="s">
        <v>282</v>
      </c>
      <c r="F79" s="80" t="s">
        <v>283</v>
      </c>
      <c r="G79" s="75" t="s">
        <v>286</v>
      </c>
      <c r="H79" s="85" t="s">
        <v>287</v>
      </c>
      <c r="I79" s="74" t="s">
        <v>133</v>
      </c>
      <c r="J79" s="74" t="s">
        <v>288</v>
      </c>
      <c r="K79" s="74"/>
      <c r="L79" s="84" t="s">
        <v>94</v>
      </c>
      <c r="M79" s="81" t="s">
        <v>95</v>
      </c>
      <c r="N79" s="76" t="s">
        <v>30</v>
      </c>
      <c r="O79" s="76" t="s">
        <v>31</v>
      </c>
      <c r="P79" s="76" t="s">
        <v>32</v>
      </c>
      <c r="Q79" s="79"/>
    </row>
    <row r="80" spans="1:17" s="54" customFormat="1" x14ac:dyDescent="0.25">
      <c r="A80" s="77" t="s">
        <v>289</v>
      </c>
      <c r="B80" s="77" t="s">
        <v>34</v>
      </c>
      <c r="C80" s="79" t="str">
        <f t="shared" si="1"/>
        <v>30.02</v>
      </c>
      <c r="D80" s="79" t="s">
        <v>21</v>
      </c>
      <c r="E80" s="75" t="s">
        <v>290</v>
      </c>
      <c r="F80" s="76" t="s">
        <v>291</v>
      </c>
      <c r="G80" s="75" t="s">
        <v>292</v>
      </c>
      <c r="H80" s="76" t="s">
        <v>293</v>
      </c>
      <c r="I80" s="74" t="s">
        <v>133</v>
      </c>
      <c r="J80" s="74" t="s">
        <v>294</v>
      </c>
      <c r="K80" s="74"/>
      <c r="L80" s="84" t="s">
        <v>94</v>
      </c>
      <c r="M80" s="81" t="s">
        <v>95</v>
      </c>
      <c r="N80" s="76" t="s">
        <v>30</v>
      </c>
      <c r="O80" s="76" t="s">
        <v>37</v>
      </c>
      <c r="P80" s="76" t="s">
        <v>79</v>
      </c>
      <c r="Q80" s="79"/>
    </row>
    <row r="81" spans="1:17" s="54" customFormat="1" x14ac:dyDescent="0.25">
      <c r="A81" s="77" t="s">
        <v>289</v>
      </c>
      <c r="B81" s="77" t="s">
        <v>39</v>
      </c>
      <c r="C81" s="79" t="str">
        <f t="shared" si="1"/>
        <v>30.03</v>
      </c>
      <c r="D81" s="79" t="s">
        <v>21</v>
      </c>
      <c r="E81" s="75" t="s">
        <v>290</v>
      </c>
      <c r="F81" s="76" t="s">
        <v>291</v>
      </c>
      <c r="G81" s="75" t="s">
        <v>295</v>
      </c>
      <c r="H81" s="76" t="s">
        <v>293</v>
      </c>
      <c r="I81" s="74" t="s">
        <v>133</v>
      </c>
      <c r="J81" s="74" t="s">
        <v>296</v>
      </c>
      <c r="K81" s="74"/>
      <c r="L81" s="84" t="s">
        <v>94</v>
      </c>
      <c r="M81" s="81" t="s">
        <v>95</v>
      </c>
      <c r="N81" s="76" t="s">
        <v>30</v>
      </c>
      <c r="O81" s="76" t="s">
        <v>31</v>
      </c>
      <c r="P81" s="76" t="s">
        <v>32</v>
      </c>
      <c r="Q81" s="79"/>
    </row>
    <row r="82" spans="1:17" s="54" customFormat="1" x14ac:dyDescent="0.25">
      <c r="A82" s="77" t="s">
        <v>289</v>
      </c>
      <c r="B82" s="77" t="s">
        <v>39</v>
      </c>
      <c r="C82" s="79" t="str">
        <f t="shared" si="1"/>
        <v>30.03</v>
      </c>
      <c r="D82" s="79" t="s">
        <v>21</v>
      </c>
      <c r="E82" s="75" t="s">
        <v>290</v>
      </c>
      <c r="F82" s="76" t="s">
        <v>291</v>
      </c>
      <c r="G82" s="75" t="s">
        <v>297</v>
      </c>
      <c r="H82" s="76" t="s">
        <v>298</v>
      </c>
      <c r="I82" s="74" t="s">
        <v>26</v>
      </c>
      <c r="J82" s="74" t="s">
        <v>27</v>
      </c>
      <c r="K82" s="74"/>
      <c r="L82" s="74" t="s">
        <v>299</v>
      </c>
      <c r="M82" s="81" t="s">
        <v>267</v>
      </c>
      <c r="N82" s="76" t="s">
        <v>30</v>
      </c>
      <c r="O82" s="76" t="s">
        <v>31</v>
      </c>
      <c r="P82" s="76" t="s">
        <v>32</v>
      </c>
      <c r="Q82" s="99" t="s">
        <v>33</v>
      </c>
    </row>
    <row r="83" spans="1:17" s="54" customFormat="1" x14ac:dyDescent="0.25">
      <c r="A83" s="77" t="s">
        <v>300</v>
      </c>
      <c r="B83" s="77" t="s">
        <v>20</v>
      </c>
      <c r="C83" s="79" t="str">
        <f t="shared" si="1"/>
        <v>31.01</v>
      </c>
      <c r="D83" s="79" t="s">
        <v>21</v>
      </c>
      <c r="E83" s="75" t="s">
        <v>301</v>
      </c>
      <c r="F83" s="80" t="s">
        <v>64</v>
      </c>
      <c r="G83" s="75" t="s">
        <v>302</v>
      </c>
      <c r="H83" s="76" t="s">
        <v>264</v>
      </c>
      <c r="I83" s="74" t="s">
        <v>77</v>
      </c>
      <c r="J83" s="74" t="s">
        <v>303</v>
      </c>
      <c r="K83" s="74"/>
      <c r="L83" s="76" t="s">
        <v>28</v>
      </c>
      <c r="M83" s="81" t="s">
        <v>29</v>
      </c>
      <c r="N83" s="76" t="s">
        <v>30</v>
      </c>
      <c r="O83" s="76" t="s">
        <v>31</v>
      </c>
      <c r="P83" s="76" t="s">
        <v>32</v>
      </c>
      <c r="Q83" s="105" t="s">
        <v>33</v>
      </c>
    </row>
    <row r="84" spans="1:17" s="54" customFormat="1" x14ac:dyDescent="0.25">
      <c r="A84" s="77" t="s">
        <v>300</v>
      </c>
      <c r="B84" s="77" t="s">
        <v>34</v>
      </c>
      <c r="C84" s="79" t="str">
        <f t="shared" si="1"/>
        <v>31.02</v>
      </c>
      <c r="D84" s="79" t="s">
        <v>21</v>
      </c>
      <c r="E84" s="76" t="s">
        <v>301</v>
      </c>
      <c r="F84" s="76" t="s">
        <v>304</v>
      </c>
      <c r="G84" s="75" t="s">
        <v>305</v>
      </c>
      <c r="H84" s="74" t="s">
        <v>264</v>
      </c>
      <c r="I84" s="74" t="s">
        <v>77</v>
      </c>
      <c r="J84" s="74" t="s">
        <v>82</v>
      </c>
      <c r="K84" s="76"/>
      <c r="L84" s="149" t="s">
        <v>28</v>
      </c>
      <c r="M84" s="76" t="s">
        <v>29</v>
      </c>
      <c r="N84" s="76" t="s">
        <v>30</v>
      </c>
      <c r="O84" s="76" t="s">
        <v>31</v>
      </c>
      <c r="P84" s="150" t="s">
        <v>32</v>
      </c>
      <c r="Q84" s="105" t="s">
        <v>33</v>
      </c>
    </row>
    <row r="85" spans="1:17" s="54" customFormat="1" x14ac:dyDescent="0.25">
      <c r="A85" s="77" t="s">
        <v>300</v>
      </c>
      <c r="B85" s="77" t="s">
        <v>39</v>
      </c>
      <c r="C85" s="79" t="str">
        <f t="shared" si="1"/>
        <v>31.03</v>
      </c>
      <c r="D85" s="79" t="s">
        <v>21</v>
      </c>
      <c r="E85" s="75" t="s">
        <v>301</v>
      </c>
      <c r="F85" s="80" t="s">
        <v>64</v>
      </c>
      <c r="G85" s="75" t="s">
        <v>306</v>
      </c>
      <c r="H85" s="76" t="s">
        <v>264</v>
      </c>
      <c r="I85" s="74" t="s">
        <v>239</v>
      </c>
      <c r="J85" s="74" t="s">
        <v>78</v>
      </c>
      <c r="K85" s="74"/>
      <c r="L85" s="76" t="s">
        <v>28</v>
      </c>
      <c r="M85" s="81" t="s">
        <v>29</v>
      </c>
      <c r="N85" s="76" t="s">
        <v>30</v>
      </c>
      <c r="O85" s="76" t="s">
        <v>31</v>
      </c>
      <c r="P85" s="76" t="s">
        <v>32</v>
      </c>
      <c r="Q85" s="99" t="s">
        <v>33</v>
      </c>
    </row>
    <row r="86" spans="1:17" s="54" customFormat="1" x14ac:dyDescent="0.25">
      <c r="A86" s="77" t="s">
        <v>307</v>
      </c>
      <c r="B86" s="77" t="s">
        <v>20</v>
      </c>
      <c r="C86" s="79" t="str">
        <f t="shared" si="1"/>
        <v>32.01</v>
      </c>
      <c r="D86" s="79" t="s">
        <v>21</v>
      </c>
      <c r="E86" s="75" t="s">
        <v>308</v>
      </c>
      <c r="F86" s="80" t="s">
        <v>64</v>
      </c>
      <c r="G86" s="75" t="s">
        <v>309</v>
      </c>
      <c r="H86" s="76" t="s">
        <v>264</v>
      </c>
      <c r="I86" s="74" t="s">
        <v>77</v>
      </c>
      <c r="J86" s="74" t="s">
        <v>303</v>
      </c>
      <c r="K86" s="74"/>
      <c r="L86" s="76" t="s">
        <v>28</v>
      </c>
      <c r="M86" s="81" t="s">
        <v>29</v>
      </c>
      <c r="N86" s="76" t="s">
        <v>30</v>
      </c>
      <c r="O86" s="76" t="s">
        <v>31</v>
      </c>
      <c r="P86" s="76" t="s">
        <v>32</v>
      </c>
      <c r="Q86" s="99" t="s">
        <v>33</v>
      </c>
    </row>
    <row r="87" spans="1:17" s="54" customFormat="1" x14ac:dyDescent="0.25">
      <c r="A87" s="77" t="s">
        <v>307</v>
      </c>
      <c r="B87" s="77" t="s">
        <v>34</v>
      </c>
      <c r="C87" s="79" t="str">
        <f t="shared" si="1"/>
        <v>32.02</v>
      </c>
      <c r="D87" s="79" t="s">
        <v>21</v>
      </c>
      <c r="E87" s="75" t="s">
        <v>308</v>
      </c>
      <c r="F87" s="80" t="s">
        <v>64</v>
      </c>
      <c r="G87" s="75" t="s">
        <v>304</v>
      </c>
      <c r="H87" s="76" t="s">
        <v>264</v>
      </c>
      <c r="I87" s="74" t="s">
        <v>77</v>
      </c>
      <c r="J87" s="74" t="s">
        <v>82</v>
      </c>
      <c r="K87" s="74"/>
      <c r="L87" s="76" t="s">
        <v>28</v>
      </c>
      <c r="M87" s="81" t="s">
        <v>29</v>
      </c>
      <c r="N87" s="76" t="s">
        <v>30</v>
      </c>
      <c r="O87" s="76" t="s">
        <v>31</v>
      </c>
      <c r="P87" s="76" t="s">
        <v>32</v>
      </c>
      <c r="Q87" s="99" t="s">
        <v>33</v>
      </c>
    </row>
    <row r="88" spans="1:17" s="54" customFormat="1" x14ac:dyDescent="0.25">
      <c r="A88" s="77" t="s">
        <v>310</v>
      </c>
      <c r="B88" s="77" t="s">
        <v>20</v>
      </c>
      <c r="C88" s="79" t="str">
        <f t="shared" si="1"/>
        <v>33.01</v>
      </c>
      <c r="D88" s="79" t="s">
        <v>21</v>
      </c>
      <c r="E88" s="75" t="s">
        <v>311</v>
      </c>
      <c r="F88" s="90">
        <v>3</v>
      </c>
      <c r="G88" s="75" t="s">
        <v>312</v>
      </c>
      <c r="H88" s="76" t="s">
        <v>313</v>
      </c>
      <c r="I88" s="74" t="s">
        <v>133</v>
      </c>
      <c r="J88" s="74" t="s">
        <v>134</v>
      </c>
      <c r="K88" s="74"/>
      <c r="L88" s="74" t="s">
        <v>94</v>
      </c>
      <c r="M88" s="81" t="s">
        <v>95</v>
      </c>
      <c r="N88" s="76" t="s">
        <v>30</v>
      </c>
      <c r="O88" s="76" t="s">
        <v>31</v>
      </c>
      <c r="P88" s="76" t="s">
        <v>32</v>
      </c>
      <c r="Q88" s="79"/>
    </row>
    <row r="89" spans="1:17" s="54" customFormat="1" x14ac:dyDescent="0.25">
      <c r="A89" s="77" t="s">
        <v>314</v>
      </c>
      <c r="B89" s="77" t="s">
        <v>20</v>
      </c>
      <c r="C89" s="79" t="str">
        <f t="shared" si="1"/>
        <v>34.01</v>
      </c>
      <c r="D89" s="116" t="s">
        <v>80</v>
      </c>
      <c r="E89" s="117" t="s">
        <v>315</v>
      </c>
      <c r="F89" s="118" t="s">
        <v>64</v>
      </c>
      <c r="G89" s="117" t="s">
        <v>316</v>
      </c>
      <c r="H89" s="112" t="s">
        <v>66</v>
      </c>
      <c r="I89" s="119" t="s">
        <v>67</v>
      </c>
      <c r="J89" s="119" t="s">
        <v>160</v>
      </c>
      <c r="K89" s="119"/>
      <c r="L89" s="112" t="s">
        <v>28</v>
      </c>
      <c r="M89" s="112" t="s">
        <v>29</v>
      </c>
      <c r="N89" s="112" t="s">
        <v>30</v>
      </c>
      <c r="O89" s="112" t="s">
        <v>31</v>
      </c>
      <c r="P89" s="112" t="s">
        <v>32</v>
      </c>
      <c r="Q89" s="116"/>
    </row>
    <row r="90" spans="1:17" s="54" customFormat="1" x14ac:dyDescent="0.25">
      <c r="A90" s="77" t="s">
        <v>314</v>
      </c>
      <c r="B90" s="77" t="s">
        <v>34</v>
      </c>
      <c r="C90" s="79" t="str">
        <f t="shared" si="1"/>
        <v>34.02</v>
      </c>
      <c r="D90" s="79" t="s">
        <v>21</v>
      </c>
      <c r="E90" s="75" t="s">
        <v>315</v>
      </c>
      <c r="F90" s="80" t="s">
        <v>64</v>
      </c>
      <c r="G90" s="75" t="s">
        <v>317</v>
      </c>
      <c r="H90" s="76" t="s">
        <v>318</v>
      </c>
      <c r="I90" s="74" t="s">
        <v>239</v>
      </c>
      <c r="J90" s="74" t="s">
        <v>27</v>
      </c>
      <c r="K90" s="74"/>
      <c r="L90" s="76" t="s">
        <v>28</v>
      </c>
      <c r="M90" s="81" t="s">
        <v>29</v>
      </c>
      <c r="N90" s="76" t="s">
        <v>30</v>
      </c>
      <c r="O90" s="76" t="s">
        <v>37</v>
      </c>
      <c r="P90" s="76" t="s">
        <v>319</v>
      </c>
      <c r="Q90" s="79"/>
    </row>
    <row r="91" spans="1:17" s="54" customFormat="1" x14ac:dyDescent="0.25">
      <c r="A91" s="77" t="s">
        <v>314</v>
      </c>
      <c r="B91" s="77" t="s">
        <v>39</v>
      </c>
      <c r="C91" s="79" t="str">
        <f t="shared" si="1"/>
        <v>34.03</v>
      </c>
      <c r="D91" s="79" t="s">
        <v>21</v>
      </c>
      <c r="E91" s="75" t="s">
        <v>315</v>
      </c>
      <c r="F91" s="80" t="s">
        <v>64</v>
      </c>
      <c r="G91" s="75" t="s">
        <v>320</v>
      </c>
      <c r="H91" s="76" t="s">
        <v>73</v>
      </c>
      <c r="I91" s="74" t="s">
        <v>239</v>
      </c>
      <c r="J91" s="74" t="s">
        <v>321</v>
      </c>
      <c r="K91" s="74"/>
      <c r="L91" s="76" t="s">
        <v>28</v>
      </c>
      <c r="M91" s="81" t="s">
        <v>29</v>
      </c>
      <c r="N91" s="76" t="s">
        <v>30</v>
      </c>
      <c r="O91" s="76" t="s">
        <v>37</v>
      </c>
      <c r="P91" s="76" t="s">
        <v>38</v>
      </c>
      <c r="Q91" s="79"/>
    </row>
    <row r="92" spans="1:17" s="54" customFormat="1" x14ac:dyDescent="0.25">
      <c r="A92" s="77" t="s">
        <v>314</v>
      </c>
      <c r="B92" s="77" t="s">
        <v>42</v>
      </c>
      <c r="C92" s="79" t="str">
        <f t="shared" si="1"/>
        <v>34.04</v>
      </c>
      <c r="D92" s="79" t="s">
        <v>21</v>
      </c>
      <c r="E92" s="75" t="s">
        <v>315</v>
      </c>
      <c r="F92" s="80" t="s">
        <v>64</v>
      </c>
      <c r="G92" s="75" t="s">
        <v>322</v>
      </c>
      <c r="H92" s="76" t="s">
        <v>318</v>
      </c>
      <c r="I92" s="74" t="s">
        <v>239</v>
      </c>
      <c r="J92" s="74" t="s">
        <v>323</v>
      </c>
      <c r="K92" s="74"/>
      <c r="L92" s="76" t="s">
        <v>28</v>
      </c>
      <c r="M92" s="81" t="s">
        <v>29</v>
      </c>
      <c r="N92" s="76" t="s">
        <v>30</v>
      </c>
      <c r="O92" s="76" t="s">
        <v>37</v>
      </c>
      <c r="P92" s="76" t="s">
        <v>324</v>
      </c>
      <c r="Q92" s="79"/>
    </row>
    <row r="93" spans="1:17" s="54" customFormat="1" x14ac:dyDescent="0.25">
      <c r="A93" s="77" t="s">
        <v>314</v>
      </c>
      <c r="B93" s="77" t="s">
        <v>46</v>
      </c>
      <c r="C93" s="79" t="str">
        <f t="shared" si="1"/>
        <v>34.05</v>
      </c>
      <c r="D93" s="79" t="s">
        <v>21</v>
      </c>
      <c r="E93" s="75" t="s">
        <v>315</v>
      </c>
      <c r="F93" s="80" t="s">
        <v>64</v>
      </c>
      <c r="G93" s="91" t="s">
        <v>325</v>
      </c>
      <c r="H93" s="76" t="s">
        <v>73</v>
      </c>
      <c r="I93" s="74" t="s">
        <v>239</v>
      </c>
      <c r="J93" s="74" t="s">
        <v>245</v>
      </c>
      <c r="K93" s="74"/>
      <c r="L93" s="76" t="s">
        <v>28</v>
      </c>
      <c r="M93" s="81" t="s">
        <v>29</v>
      </c>
      <c r="N93" s="76" t="s">
        <v>30</v>
      </c>
      <c r="O93" s="76" t="s">
        <v>31</v>
      </c>
      <c r="P93" s="76" t="s">
        <v>32</v>
      </c>
      <c r="Q93" s="79"/>
    </row>
    <row r="94" spans="1:17" s="54" customFormat="1" x14ac:dyDescent="0.25">
      <c r="A94" s="77" t="s">
        <v>314</v>
      </c>
      <c r="B94" s="77" t="s">
        <v>48</v>
      </c>
      <c r="C94" s="79" t="str">
        <f t="shared" si="1"/>
        <v>34.06</v>
      </c>
      <c r="D94" s="116" t="s">
        <v>80</v>
      </c>
      <c r="E94" s="117" t="s">
        <v>315</v>
      </c>
      <c r="F94" s="118" t="s">
        <v>64</v>
      </c>
      <c r="G94" s="117" t="s">
        <v>326</v>
      </c>
      <c r="H94" s="112" t="s">
        <v>76</v>
      </c>
      <c r="I94" s="119" t="s">
        <v>239</v>
      </c>
      <c r="J94" s="119" t="s">
        <v>78</v>
      </c>
      <c r="K94" s="119"/>
      <c r="L94" s="112" t="s">
        <v>28</v>
      </c>
      <c r="M94" s="112" t="s">
        <v>29</v>
      </c>
      <c r="N94" s="112" t="s">
        <v>30</v>
      </c>
      <c r="O94" s="112" t="s">
        <v>31</v>
      </c>
      <c r="P94" s="112" t="s">
        <v>32</v>
      </c>
      <c r="Q94" s="116"/>
    </row>
    <row r="95" spans="1:17" s="54" customFormat="1" x14ac:dyDescent="0.25">
      <c r="A95" s="77" t="s">
        <v>314</v>
      </c>
      <c r="B95" s="77" t="s">
        <v>85</v>
      </c>
      <c r="C95" s="79" t="str">
        <f t="shared" si="1"/>
        <v>34.07</v>
      </c>
      <c r="D95" s="79" t="s">
        <v>21</v>
      </c>
      <c r="E95" s="75" t="s">
        <v>315</v>
      </c>
      <c r="F95" s="80" t="s">
        <v>64</v>
      </c>
      <c r="G95" s="75" t="s">
        <v>327</v>
      </c>
      <c r="H95" s="76" t="s">
        <v>76</v>
      </c>
      <c r="I95" s="74" t="s">
        <v>239</v>
      </c>
      <c r="J95" s="74" t="s">
        <v>245</v>
      </c>
      <c r="K95" s="74"/>
      <c r="L95" s="76" t="s">
        <v>28</v>
      </c>
      <c r="M95" s="81" t="s">
        <v>29</v>
      </c>
      <c r="N95" s="76" t="s">
        <v>30</v>
      </c>
      <c r="O95" s="76" t="s">
        <v>31</v>
      </c>
      <c r="P95" s="76" t="s">
        <v>32</v>
      </c>
      <c r="Q95" s="79"/>
    </row>
    <row r="96" spans="1:17" s="54" customFormat="1" x14ac:dyDescent="0.25">
      <c r="A96" s="77" t="s">
        <v>314</v>
      </c>
      <c r="B96" s="77" t="s">
        <v>328</v>
      </c>
      <c r="C96" s="79" t="str">
        <f t="shared" si="1"/>
        <v>34.08</v>
      </c>
      <c r="D96" s="79" t="s">
        <v>21</v>
      </c>
      <c r="E96" s="75" t="s">
        <v>315</v>
      </c>
      <c r="F96" s="80" t="s">
        <v>64</v>
      </c>
      <c r="G96" s="75" t="s">
        <v>329</v>
      </c>
      <c r="H96" s="76" t="s">
        <v>76</v>
      </c>
      <c r="I96" s="74" t="s">
        <v>239</v>
      </c>
      <c r="J96" s="74" t="s">
        <v>247</v>
      </c>
      <c r="K96" s="74"/>
      <c r="L96" s="76" t="s">
        <v>28</v>
      </c>
      <c r="M96" s="81" t="s">
        <v>29</v>
      </c>
      <c r="N96" s="76" t="s">
        <v>30</v>
      </c>
      <c r="O96" s="76" t="s">
        <v>37</v>
      </c>
      <c r="P96" s="76" t="s">
        <v>330</v>
      </c>
      <c r="Q96" s="79"/>
    </row>
    <row r="97" spans="1:17" s="54" customFormat="1" x14ac:dyDescent="0.25">
      <c r="A97" s="77" t="s">
        <v>331</v>
      </c>
      <c r="B97" s="77" t="s">
        <v>20</v>
      </c>
      <c r="C97" s="79" t="str">
        <f t="shared" si="1"/>
        <v>35.01</v>
      </c>
      <c r="D97" s="79" t="s">
        <v>21</v>
      </c>
      <c r="E97" s="75" t="s">
        <v>332</v>
      </c>
      <c r="F97" s="80" t="s">
        <v>333</v>
      </c>
      <c r="G97" s="75" t="s">
        <v>334</v>
      </c>
      <c r="H97" s="76" t="s">
        <v>335</v>
      </c>
      <c r="I97" s="74" t="s">
        <v>336</v>
      </c>
      <c r="J97" s="74" t="s">
        <v>337</v>
      </c>
      <c r="K97" s="74"/>
      <c r="L97" s="84" t="s">
        <v>94</v>
      </c>
      <c r="M97" s="81" t="s">
        <v>95</v>
      </c>
      <c r="N97" s="76" t="s">
        <v>30</v>
      </c>
      <c r="O97" s="76" t="s">
        <v>31</v>
      </c>
      <c r="P97" s="76" t="s">
        <v>32</v>
      </c>
      <c r="Q97" s="79"/>
    </row>
    <row r="98" spans="1:17" s="54" customFormat="1" x14ac:dyDescent="0.25">
      <c r="A98" s="77" t="s">
        <v>338</v>
      </c>
      <c r="B98" s="77" t="s">
        <v>20</v>
      </c>
      <c r="C98" s="79" t="str">
        <f t="shared" si="1"/>
        <v>36.01</v>
      </c>
      <c r="D98" s="79" t="s">
        <v>21</v>
      </c>
      <c r="E98" s="75" t="s">
        <v>339</v>
      </c>
      <c r="F98" s="80" t="s">
        <v>340</v>
      </c>
      <c r="G98" s="75" t="s">
        <v>341</v>
      </c>
      <c r="H98" s="76" t="s">
        <v>185</v>
      </c>
      <c r="I98" s="74" t="s">
        <v>239</v>
      </c>
      <c r="J98" s="74" t="s">
        <v>245</v>
      </c>
      <c r="K98" s="74"/>
      <c r="L98" s="74" t="s">
        <v>299</v>
      </c>
      <c r="M98" s="109" t="s">
        <v>267</v>
      </c>
      <c r="N98" s="76" t="s">
        <v>30</v>
      </c>
      <c r="O98" s="76" t="s">
        <v>31</v>
      </c>
      <c r="P98" s="76" t="s">
        <v>32</v>
      </c>
      <c r="Q98" s="79"/>
    </row>
    <row r="99" spans="1:17" s="54" customFormat="1" x14ac:dyDescent="0.25">
      <c r="A99" s="77" t="s">
        <v>342</v>
      </c>
      <c r="B99" s="77" t="s">
        <v>20</v>
      </c>
      <c r="C99" s="79" t="str">
        <f t="shared" si="1"/>
        <v>37.01</v>
      </c>
      <c r="D99" s="116" t="s">
        <v>80</v>
      </c>
      <c r="E99" s="117" t="s">
        <v>343</v>
      </c>
      <c r="F99" s="118" t="s">
        <v>340</v>
      </c>
      <c r="G99" s="117" t="s">
        <v>344</v>
      </c>
      <c r="H99" s="112" t="s">
        <v>345</v>
      </c>
      <c r="I99" s="119" t="s">
        <v>239</v>
      </c>
      <c r="J99" s="119" t="s">
        <v>245</v>
      </c>
      <c r="K99" s="119"/>
      <c r="L99" s="119" t="s">
        <v>299</v>
      </c>
      <c r="M99" s="112" t="s">
        <v>267</v>
      </c>
      <c r="N99" s="112" t="s">
        <v>30</v>
      </c>
      <c r="O99" s="112" t="s">
        <v>31</v>
      </c>
      <c r="P99" s="112" t="s">
        <v>32</v>
      </c>
      <c r="Q99" s="116"/>
    </row>
    <row r="100" spans="1:17" s="54" customFormat="1" x14ac:dyDescent="0.25">
      <c r="A100" s="77" t="s">
        <v>346</v>
      </c>
      <c r="B100" s="77" t="s">
        <v>20</v>
      </c>
      <c r="C100" s="79" t="str">
        <f t="shared" si="1"/>
        <v>38.01</v>
      </c>
      <c r="D100" s="79" t="s">
        <v>21</v>
      </c>
      <c r="E100" s="75" t="s">
        <v>347</v>
      </c>
      <c r="F100" s="80" t="s">
        <v>107</v>
      </c>
      <c r="G100" s="75" t="s">
        <v>348</v>
      </c>
      <c r="H100" s="76" t="s">
        <v>25</v>
      </c>
      <c r="I100" s="74" t="s">
        <v>77</v>
      </c>
      <c r="J100" s="74" t="s">
        <v>78</v>
      </c>
      <c r="K100" s="74"/>
      <c r="L100" s="76" t="s">
        <v>28</v>
      </c>
      <c r="M100" s="81" t="s">
        <v>29</v>
      </c>
      <c r="N100" s="76" t="s">
        <v>30</v>
      </c>
      <c r="O100" s="76" t="s">
        <v>31</v>
      </c>
      <c r="P100" s="76" t="s">
        <v>32</v>
      </c>
      <c r="Q100" s="82"/>
    </row>
    <row r="101" spans="1:17" s="54" customFormat="1" x14ac:dyDescent="0.25">
      <c r="A101" s="77" t="s">
        <v>346</v>
      </c>
      <c r="B101" s="77" t="s">
        <v>34</v>
      </c>
      <c r="C101" s="79" t="str">
        <f t="shared" si="1"/>
        <v>38.02</v>
      </c>
      <c r="D101" s="79" t="s">
        <v>21</v>
      </c>
      <c r="E101" s="75" t="s">
        <v>347</v>
      </c>
      <c r="F101" s="80" t="s">
        <v>107</v>
      </c>
      <c r="G101" s="75" t="s">
        <v>349</v>
      </c>
      <c r="H101" s="76" t="s">
        <v>350</v>
      </c>
      <c r="I101" s="74" t="s">
        <v>133</v>
      </c>
      <c r="J101" s="74" t="s">
        <v>351</v>
      </c>
      <c r="K101" s="74"/>
      <c r="L101" s="84" t="s">
        <v>94</v>
      </c>
      <c r="M101" s="81" t="s">
        <v>95</v>
      </c>
      <c r="N101" s="76" t="s">
        <v>30</v>
      </c>
      <c r="O101" s="76" t="s">
        <v>31</v>
      </c>
      <c r="P101" s="76" t="s">
        <v>32</v>
      </c>
      <c r="Q101" s="79"/>
    </row>
    <row r="102" spans="1:17" s="54" customFormat="1" x14ac:dyDescent="0.25">
      <c r="A102" s="77" t="s">
        <v>346</v>
      </c>
      <c r="B102" s="77" t="s">
        <v>39</v>
      </c>
      <c r="C102" s="79" t="str">
        <f t="shared" si="1"/>
        <v>38.03</v>
      </c>
      <c r="D102" s="79" t="s">
        <v>21</v>
      </c>
      <c r="E102" s="127" t="s">
        <v>347</v>
      </c>
      <c r="F102" s="129" t="s">
        <v>107</v>
      </c>
      <c r="G102" s="75" t="s">
        <v>352</v>
      </c>
      <c r="H102" s="130" t="s">
        <v>350</v>
      </c>
      <c r="I102" s="131" t="s">
        <v>133</v>
      </c>
      <c r="J102" s="131" t="s">
        <v>353</v>
      </c>
      <c r="K102" s="131"/>
      <c r="L102" s="132" t="s">
        <v>94</v>
      </c>
      <c r="M102" s="133" t="s">
        <v>95</v>
      </c>
      <c r="N102" s="130" t="s">
        <v>30</v>
      </c>
      <c r="O102" s="130" t="s">
        <v>31</v>
      </c>
      <c r="P102" s="130" t="s">
        <v>32</v>
      </c>
      <c r="Q102" s="82"/>
    </row>
    <row r="103" spans="1:17" s="54" customFormat="1" x14ac:dyDescent="0.25">
      <c r="A103" s="77" t="s">
        <v>346</v>
      </c>
      <c r="B103" s="77" t="s">
        <v>42</v>
      </c>
      <c r="C103" s="79" t="str">
        <f t="shared" si="1"/>
        <v>38.04</v>
      </c>
      <c r="D103" s="79" t="s">
        <v>21</v>
      </c>
      <c r="E103" s="75" t="s">
        <v>347</v>
      </c>
      <c r="F103" s="80" t="s">
        <v>107</v>
      </c>
      <c r="G103" s="75" t="s">
        <v>354</v>
      </c>
      <c r="H103" s="76" t="s">
        <v>25</v>
      </c>
      <c r="I103" s="74" t="s">
        <v>26</v>
      </c>
      <c r="J103" s="74" t="s">
        <v>240</v>
      </c>
      <c r="K103" s="74"/>
      <c r="L103" s="76" t="s">
        <v>28</v>
      </c>
      <c r="M103" s="81" t="s">
        <v>29</v>
      </c>
      <c r="N103" s="76" t="s">
        <v>30</v>
      </c>
      <c r="O103" s="76" t="s">
        <v>37</v>
      </c>
      <c r="P103" s="76" t="s">
        <v>38</v>
      </c>
      <c r="Q103" s="98" t="s">
        <v>33</v>
      </c>
    </row>
    <row r="104" spans="1:17" s="54" customFormat="1" x14ac:dyDescent="0.25">
      <c r="A104" s="77" t="s">
        <v>346</v>
      </c>
      <c r="B104" s="77" t="s">
        <v>46</v>
      </c>
      <c r="C104" s="79" t="str">
        <f t="shared" si="1"/>
        <v>38.05</v>
      </c>
      <c r="D104" s="79" t="s">
        <v>21</v>
      </c>
      <c r="E104" s="75" t="s">
        <v>347</v>
      </c>
      <c r="F104" s="80" t="s">
        <v>107</v>
      </c>
      <c r="G104" s="91" t="s">
        <v>355</v>
      </c>
      <c r="H104" s="76" t="s">
        <v>25</v>
      </c>
      <c r="I104" s="74" t="s">
        <v>26</v>
      </c>
      <c r="J104" s="74" t="s">
        <v>356</v>
      </c>
      <c r="K104" s="74"/>
      <c r="L104" s="76" t="s">
        <v>28</v>
      </c>
      <c r="M104" s="81" t="s">
        <v>29</v>
      </c>
      <c r="N104" s="76" t="s">
        <v>30</v>
      </c>
      <c r="O104" s="76" t="s">
        <v>37</v>
      </c>
      <c r="P104" s="76" t="s">
        <v>147</v>
      </c>
      <c r="Q104" s="98" t="s">
        <v>33</v>
      </c>
    </row>
    <row r="105" spans="1:17" s="54" customFormat="1" x14ac:dyDescent="0.25">
      <c r="A105" s="77" t="s">
        <v>346</v>
      </c>
      <c r="B105" s="77" t="s">
        <v>48</v>
      </c>
      <c r="C105" s="79" t="str">
        <f t="shared" si="1"/>
        <v>38.06</v>
      </c>
      <c r="D105" s="79" t="s">
        <v>21</v>
      </c>
      <c r="E105" s="75" t="s">
        <v>347</v>
      </c>
      <c r="F105" s="80" t="s">
        <v>107</v>
      </c>
      <c r="G105" s="75" t="s">
        <v>357</v>
      </c>
      <c r="H105" s="76" t="s">
        <v>25</v>
      </c>
      <c r="I105" s="74" t="s">
        <v>26</v>
      </c>
      <c r="J105" s="74" t="s">
        <v>45</v>
      </c>
      <c r="K105" s="74"/>
      <c r="L105" s="76" t="s">
        <v>28</v>
      </c>
      <c r="M105" s="81" t="s">
        <v>29</v>
      </c>
      <c r="N105" s="76" t="s">
        <v>30</v>
      </c>
      <c r="O105" s="76" t="s">
        <v>31</v>
      </c>
      <c r="P105" s="76" t="s">
        <v>32</v>
      </c>
      <c r="Q105" s="98" t="s">
        <v>33</v>
      </c>
    </row>
    <row r="106" spans="1:17" s="54" customFormat="1" x14ac:dyDescent="0.25">
      <c r="A106" s="77" t="s">
        <v>346</v>
      </c>
      <c r="B106" s="77" t="s">
        <v>85</v>
      </c>
      <c r="C106" s="79" t="str">
        <f t="shared" si="1"/>
        <v>38.07</v>
      </c>
      <c r="D106" s="79" t="s">
        <v>21</v>
      </c>
      <c r="E106" s="75" t="s">
        <v>347</v>
      </c>
      <c r="F106" s="80" t="s">
        <v>107</v>
      </c>
      <c r="G106" s="75" t="s">
        <v>358</v>
      </c>
      <c r="H106" s="76" t="s">
        <v>25</v>
      </c>
      <c r="I106" s="74" t="s">
        <v>26</v>
      </c>
      <c r="J106" s="74" t="s">
        <v>27</v>
      </c>
      <c r="K106" s="74"/>
      <c r="L106" s="76" t="s">
        <v>28</v>
      </c>
      <c r="M106" s="81" t="s">
        <v>29</v>
      </c>
      <c r="N106" s="76" t="s">
        <v>30</v>
      </c>
      <c r="O106" s="76" t="s">
        <v>31</v>
      </c>
      <c r="P106" s="76" t="s">
        <v>32</v>
      </c>
      <c r="Q106" s="98" t="s">
        <v>33</v>
      </c>
    </row>
    <row r="107" spans="1:17" s="54" customFormat="1" x14ac:dyDescent="0.25">
      <c r="A107" s="77" t="s">
        <v>346</v>
      </c>
      <c r="B107" s="77" t="s">
        <v>328</v>
      </c>
      <c r="C107" s="79" t="str">
        <f t="shared" si="1"/>
        <v>38.08</v>
      </c>
      <c r="D107" s="79" t="s">
        <v>21</v>
      </c>
      <c r="E107" s="75" t="s">
        <v>347</v>
      </c>
      <c r="F107" s="80" t="s">
        <v>107</v>
      </c>
      <c r="G107" s="75" t="s">
        <v>359</v>
      </c>
      <c r="H107" s="76" t="s">
        <v>360</v>
      </c>
      <c r="I107" s="74" t="s">
        <v>67</v>
      </c>
      <c r="J107" s="74" t="s">
        <v>361</v>
      </c>
      <c r="K107" s="74"/>
      <c r="L107" s="76" t="s">
        <v>28</v>
      </c>
      <c r="M107" s="81" t="s">
        <v>29</v>
      </c>
      <c r="N107" s="76" t="s">
        <v>30</v>
      </c>
      <c r="O107" s="76" t="s">
        <v>31</v>
      </c>
      <c r="P107" s="76" t="s">
        <v>32</v>
      </c>
      <c r="Q107" s="99" t="s">
        <v>33</v>
      </c>
    </row>
    <row r="108" spans="1:17" s="54" customFormat="1" x14ac:dyDescent="0.25">
      <c r="A108" s="77" t="s">
        <v>362</v>
      </c>
      <c r="B108" s="77" t="s">
        <v>20</v>
      </c>
      <c r="C108" s="79" t="str">
        <f t="shared" si="1"/>
        <v>39.01</v>
      </c>
      <c r="D108" s="79" t="s">
        <v>105</v>
      </c>
      <c r="E108" s="75" t="s">
        <v>363</v>
      </c>
      <c r="F108" s="80" t="s">
        <v>107</v>
      </c>
      <c r="G108" s="75" t="s">
        <v>364</v>
      </c>
      <c r="H108" s="76" t="s">
        <v>76</v>
      </c>
      <c r="I108" s="74" t="s">
        <v>26</v>
      </c>
      <c r="J108" s="74" t="s">
        <v>321</v>
      </c>
      <c r="K108" s="74"/>
      <c r="L108" s="76" t="s">
        <v>28</v>
      </c>
      <c r="M108" s="81" t="s">
        <v>29</v>
      </c>
      <c r="N108" s="76" t="s">
        <v>365</v>
      </c>
      <c r="O108" s="76" t="s">
        <v>31</v>
      </c>
      <c r="P108" s="76" t="s">
        <v>32</v>
      </c>
      <c r="Q108" s="98"/>
    </row>
    <row r="109" spans="1:17" s="54" customFormat="1" x14ac:dyDescent="0.25">
      <c r="A109" s="77" t="s">
        <v>366</v>
      </c>
      <c r="B109" s="77" t="s">
        <v>20</v>
      </c>
      <c r="C109" s="79" t="str">
        <f t="shared" si="1"/>
        <v>40.01</v>
      </c>
      <c r="D109" s="79" t="s">
        <v>21</v>
      </c>
      <c r="E109" s="75" t="s">
        <v>367</v>
      </c>
      <c r="F109" s="80" t="s">
        <v>340</v>
      </c>
      <c r="G109" s="75" t="s">
        <v>368</v>
      </c>
      <c r="H109" s="76" t="s">
        <v>369</v>
      </c>
      <c r="I109" s="74" t="s">
        <v>26</v>
      </c>
      <c r="J109" s="74" t="s">
        <v>245</v>
      </c>
      <c r="K109" s="74"/>
      <c r="L109" s="74" t="s">
        <v>299</v>
      </c>
      <c r="M109" s="81" t="s">
        <v>267</v>
      </c>
      <c r="N109" s="76" t="s">
        <v>30</v>
      </c>
      <c r="O109" s="76" t="s">
        <v>31</v>
      </c>
      <c r="P109" s="76" t="s">
        <v>32</v>
      </c>
      <c r="Q109" s="79"/>
    </row>
    <row r="110" spans="1:17" s="54" customFormat="1" x14ac:dyDescent="0.25">
      <c r="A110" s="77" t="s">
        <v>370</v>
      </c>
      <c r="B110" s="77" t="s">
        <v>20</v>
      </c>
      <c r="C110" s="79" t="str">
        <f t="shared" si="1"/>
        <v>41.01</v>
      </c>
      <c r="D110" s="116" t="s">
        <v>80</v>
      </c>
      <c r="E110" s="117" t="s">
        <v>371</v>
      </c>
      <c r="F110" s="118" t="s">
        <v>372</v>
      </c>
      <c r="G110" s="117" t="s">
        <v>373</v>
      </c>
      <c r="H110" s="112" t="s">
        <v>374</v>
      </c>
      <c r="I110" s="119" t="s">
        <v>375</v>
      </c>
      <c r="J110" s="119" t="s">
        <v>134</v>
      </c>
      <c r="K110" s="119"/>
      <c r="L110" s="112" t="s">
        <v>94</v>
      </c>
      <c r="M110" s="112" t="s">
        <v>95</v>
      </c>
      <c r="N110" s="112" t="s">
        <v>30</v>
      </c>
      <c r="O110" s="112" t="s">
        <v>31</v>
      </c>
      <c r="P110" s="112" t="s">
        <v>32</v>
      </c>
      <c r="Q110" s="116"/>
    </row>
    <row r="111" spans="1:17" s="54" customFormat="1" x14ac:dyDescent="0.25">
      <c r="A111" s="77" t="s">
        <v>370</v>
      </c>
      <c r="B111" s="77" t="s">
        <v>34</v>
      </c>
      <c r="C111" s="79" t="str">
        <f t="shared" si="1"/>
        <v>41.02</v>
      </c>
      <c r="D111" s="79" t="s">
        <v>21</v>
      </c>
      <c r="E111" s="75" t="s">
        <v>371</v>
      </c>
      <c r="F111" s="80" t="s">
        <v>372</v>
      </c>
      <c r="G111" s="75" t="s">
        <v>376</v>
      </c>
      <c r="H111" s="76" t="s">
        <v>374</v>
      </c>
      <c r="I111" s="74" t="s">
        <v>375</v>
      </c>
      <c r="J111" s="74" t="s">
        <v>377</v>
      </c>
      <c r="K111" s="74"/>
      <c r="L111" s="84" t="s">
        <v>94</v>
      </c>
      <c r="M111" s="81" t="s">
        <v>95</v>
      </c>
      <c r="N111" s="76" t="s">
        <v>30</v>
      </c>
      <c r="O111" s="76" t="s">
        <v>37</v>
      </c>
      <c r="P111" s="76" t="s">
        <v>79</v>
      </c>
      <c r="Q111" s="79"/>
    </row>
    <row r="112" spans="1:17" s="54" customFormat="1" x14ac:dyDescent="0.25">
      <c r="A112" s="77" t="s">
        <v>378</v>
      </c>
      <c r="B112" s="77" t="s">
        <v>20</v>
      </c>
      <c r="C112" s="79" t="str">
        <f t="shared" si="1"/>
        <v>42.01</v>
      </c>
      <c r="D112" s="79" t="s">
        <v>21</v>
      </c>
      <c r="E112" s="75" t="s">
        <v>379</v>
      </c>
      <c r="F112" s="80" t="s">
        <v>107</v>
      </c>
      <c r="G112" s="75" t="s">
        <v>380</v>
      </c>
      <c r="H112" s="76" t="s">
        <v>381</v>
      </c>
      <c r="I112" s="74" t="s">
        <v>26</v>
      </c>
      <c r="J112" s="74" t="s">
        <v>207</v>
      </c>
      <c r="K112" s="74"/>
      <c r="L112" s="76" t="s">
        <v>28</v>
      </c>
      <c r="M112" s="81" t="s">
        <v>29</v>
      </c>
      <c r="N112" s="76" t="s">
        <v>30</v>
      </c>
      <c r="O112" s="76" t="s">
        <v>37</v>
      </c>
      <c r="P112" s="76" t="s">
        <v>38</v>
      </c>
      <c r="Q112" s="98" t="s">
        <v>33</v>
      </c>
    </row>
    <row r="113" spans="1:17" s="54" customFormat="1" x14ac:dyDescent="0.25">
      <c r="A113" s="77" t="s">
        <v>378</v>
      </c>
      <c r="B113" s="77" t="s">
        <v>34</v>
      </c>
      <c r="C113" s="79" t="str">
        <f t="shared" si="1"/>
        <v>42.02</v>
      </c>
      <c r="D113" s="79" t="s">
        <v>21</v>
      </c>
      <c r="E113" s="75" t="s">
        <v>379</v>
      </c>
      <c r="F113" s="80" t="s">
        <v>107</v>
      </c>
      <c r="G113" s="75" t="s">
        <v>382</v>
      </c>
      <c r="H113" s="76" t="s">
        <v>381</v>
      </c>
      <c r="I113" s="74" t="s">
        <v>26</v>
      </c>
      <c r="J113" s="74" t="s">
        <v>321</v>
      </c>
      <c r="K113" s="74"/>
      <c r="L113" s="76" t="s">
        <v>28</v>
      </c>
      <c r="M113" s="81" t="s">
        <v>29</v>
      </c>
      <c r="N113" s="76" t="s">
        <v>30</v>
      </c>
      <c r="O113" s="76" t="s">
        <v>37</v>
      </c>
      <c r="P113" s="76" t="s">
        <v>38</v>
      </c>
      <c r="Q113" s="98" t="s">
        <v>33</v>
      </c>
    </row>
    <row r="114" spans="1:17" s="54" customFormat="1" x14ac:dyDescent="0.25">
      <c r="A114" s="77" t="s">
        <v>378</v>
      </c>
      <c r="B114" s="77" t="s">
        <v>39</v>
      </c>
      <c r="C114" s="79" t="str">
        <f t="shared" si="1"/>
        <v>42.03</v>
      </c>
      <c r="D114" s="79" t="s">
        <v>21</v>
      </c>
      <c r="E114" s="75" t="s">
        <v>379</v>
      </c>
      <c r="F114" s="80" t="s">
        <v>107</v>
      </c>
      <c r="G114" s="75" t="s">
        <v>383</v>
      </c>
      <c r="H114" s="76" t="s">
        <v>381</v>
      </c>
      <c r="I114" s="74" t="s">
        <v>26</v>
      </c>
      <c r="J114" s="74" t="s">
        <v>245</v>
      </c>
      <c r="K114" s="74"/>
      <c r="L114" s="76" t="s">
        <v>28</v>
      </c>
      <c r="M114" s="81" t="s">
        <v>29</v>
      </c>
      <c r="N114" s="76" t="s">
        <v>30</v>
      </c>
      <c r="O114" s="76" t="s">
        <v>31</v>
      </c>
      <c r="P114" s="76" t="s">
        <v>32</v>
      </c>
      <c r="Q114" s="98" t="s">
        <v>33</v>
      </c>
    </row>
    <row r="115" spans="1:17" s="54" customFormat="1" x14ac:dyDescent="0.25">
      <c r="A115" s="77" t="s">
        <v>384</v>
      </c>
      <c r="B115" s="77" t="s">
        <v>20</v>
      </c>
      <c r="C115" s="79" t="str">
        <f t="shared" si="1"/>
        <v>43.01</v>
      </c>
      <c r="D115" s="79" t="s">
        <v>21</v>
      </c>
      <c r="E115" s="75" t="s">
        <v>385</v>
      </c>
      <c r="F115" s="76" t="s">
        <v>386</v>
      </c>
      <c r="G115" s="75" t="s">
        <v>387</v>
      </c>
      <c r="H115" s="76" t="s">
        <v>388</v>
      </c>
      <c r="I115" s="74" t="s">
        <v>92</v>
      </c>
      <c r="J115" s="74" t="s">
        <v>389</v>
      </c>
      <c r="K115" s="74"/>
      <c r="L115" s="84" t="s">
        <v>94</v>
      </c>
      <c r="M115" s="81" t="s">
        <v>95</v>
      </c>
      <c r="N115" s="76" t="s">
        <v>30</v>
      </c>
      <c r="O115" s="76" t="s">
        <v>31</v>
      </c>
      <c r="P115" s="76" t="s">
        <v>32</v>
      </c>
      <c r="Q115" s="79" t="s">
        <v>390</v>
      </c>
    </row>
    <row r="116" spans="1:17" s="54" customFormat="1" x14ac:dyDescent="0.25">
      <c r="A116" s="77" t="s">
        <v>391</v>
      </c>
      <c r="B116" s="77" t="s">
        <v>20</v>
      </c>
      <c r="C116" s="79" t="str">
        <f t="shared" si="1"/>
        <v>44.01</v>
      </c>
      <c r="D116" s="79" t="s">
        <v>21</v>
      </c>
      <c r="E116" s="75" t="s">
        <v>392</v>
      </c>
      <c r="F116" s="80" t="s">
        <v>393</v>
      </c>
      <c r="G116" s="75" t="s">
        <v>394</v>
      </c>
      <c r="H116" s="85">
        <v>0.01</v>
      </c>
      <c r="I116" s="86" t="s">
        <v>258</v>
      </c>
      <c r="J116" s="74" t="s">
        <v>395</v>
      </c>
      <c r="K116" s="74"/>
      <c r="L116" s="74" t="s">
        <v>161</v>
      </c>
      <c r="M116" s="81" t="s">
        <v>162</v>
      </c>
      <c r="N116" s="76" t="s">
        <v>30</v>
      </c>
      <c r="O116" s="76" t="s">
        <v>31</v>
      </c>
      <c r="P116" s="76" t="s">
        <v>32</v>
      </c>
      <c r="Q116" s="98" t="s">
        <v>390</v>
      </c>
    </row>
    <row r="117" spans="1:17" s="54" customFormat="1" x14ac:dyDescent="0.25">
      <c r="A117" s="77" t="s">
        <v>391</v>
      </c>
      <c r="B117" s="77" t="s">
        <v>34</v>
      </c>
      <c r="C117" s="79" t="str">
        <f t="shared" si="1"/>
        <v>44.02</v>
      </c>
      <c r="D117" s="79" t="s">
        <v>21</v>
      </c>
      <c r="E117" s="75" t="s">
        <v>392</v>
      </c>
      <c r="F117" s="80" t="s">
        <v>372</v>
      </c>
      <c r="G117" s="75" t="s">
        <v>396</v>
      </c>
      <c r="H117" s="85">
        <v>0.01</v>
      </c>
      <c r="I117" s="86" t="s">
        <v>172</v>
      </c>
      <c r="J117" s="74" t="s">
        <v>397</v>
      </c>
      <c r="K117" s="74"/>
      <c r="L117" s="74" t="s">
        <v>161</v>
      </c>
      <c r="M117" s="81" t="s">
        <v>162</v>
      </c>
      <c r="N117" s="76" t="s">
        <v>30</v>
      </c>
      <c r="O117" s="76" t="s">
        <v>31</v>
      </c>
      <c r="P117" s="76" t="s">
        <v>32</v>
      </c>
      <c r="Q117" s="89" t="s">
        <v>390</v>
      </c>
    </row>
    <row r="118" spans="1:17" s="54" customFormat="1" x14ac:dyDescent="0.25">
      <c r="A118" s="77" t="s">
        <v>398</v>
      </c>
      <c r="B118" s="77" t="s">
        <v>20</v>
      </c>
      <c r="C118" s="79" t="str">
        <f t="shared" si="1"/>
        <v>45.01</v>
      </c>
      <c r="D118" s="79" t="s">
        <v>21</v>
      </c>
      <c r="E118" s="75" t="s">
        <v>399</v>
      </c>
      <c r="F118" s="80" t="s">
        <v>393</v>
      </c>
      <c r="G118" s="75" t="s">
        <v>400</v>
      </c>
      <c r="H118" s="76" t="s">
        <v>264</v>
      </c>
      <c r="I118" s="74" t="s">
        <v>92</v>
      </c>
      <c r="J118" s="74" t="s">
        <v>401</v>
      </c>
      <c r="K118" s="74"/>
      <c r="L118" s="84" t="s">
        <v>94</v>
      </c>
      <c r="M118" s="81" t="s">
        <v>95</v>
      </c>
      <c r="N118" s="76" t="s">
        <v>30</v>
      </c>
      <c r="O118" s="76" t="s">
        <v>37</v>
      </c>
      <c r="P118" s="76" t="s">
        <v>79</v>
      </c>
      <c r="Q118" s="89"/>
    </row>
    <row r="119" spans="1:17" s="54" customFormat="1" x14ac:dyDescent="0.25">
      <c r="A119" s="77" t="s">
        <v>398</v>
      </c>
      <c r="B119" s="77" t="s">
        <v>34</v>
      </c>
      <c r="C119" s="79" t="str">
        <f t="shared" si="1"/>
        <v>45.02</v>
      </c>
      <c r="D119" s="79" t="s">
        <v>21</v>
      </c>
      <c r="E119" s="75" t="s">
        <v>399</v>
      </c>
      <c r="F119" s="80" t="s">
        <v>393</v>
      </c>
      <c r="G119" s="75" t="s">
        <v>402</v>
      </c>
      <c r="H119" s="76" t="s">
        <v>264</v>
      </c>
      <c r="I119" s="74" t="s">
        <v>92</v>
      </c>
      <c r="J119" s="74" t="s">
        <v>403</v>
      </c>
      <c r="K119" s="74"/>
      <c r="L119" s="84" t="s">
        <v>94</v>
      </c>
      <c r="M119" s="81" t="s">
        <v>95</v>
      </c>
      <c r="N119" s="76" t="s">
        <v>30</v>
      </c>
      <c r="O119" s="76" t="s">
        <v>31</v>
      </c>
      <c r="P119" s="76" t="s">
        <v>32</v>
      </c>
      <c r="Q119" s="89"/>
    </row>
    <row r="120" spans="1:17" s="54" customFormat="1" x14ac:dyDescent="0.25">
      <c r="A120" s="77" t="s">
        <v>398</v>
      </c>
      <c r="B120" s="77" t="s">
        <v>39</v>
      </c>
      <c r="C120" s="79" t="str">
        <f t="shared" si="1"/>
        <v>45.03</v>
      </c>
      <c r="D120" s="79" t="s">
        <v>21</v>
      </c>
      <c r="E120" s="75" t="s">
        <v>399</v>
      </c>
      <c r="F120" s="80" t="s">
        <v>393</v>
      </c>
      <c r="G120" s="75" t="s">
        <v>404</v>
      </c>
      <c r="H120" s="76" t="s">
        <v>264</v>
      </c>
      <c r="I120" s="74" t="s">
        <v>92</v>
      </c>
      <c r="J120" s="74" t="s">
        <v>154</v>
      </c>
      <c r="K120" s="74"/>
      <c r="L120" s="84" t="s">
        <v>94</v>
      </c>
      <c r="M120" s="81" t="s">
        <v>95</v>
      </c>
      <c r="N120" s="76" t="s">
        <v>30</v>
      </c>
      <c r="O120" s="76" t="s">
        <v>37</v>
      </c>
      <c r="P120" s="76" t="s">
        <v>140</v>
      </c>
      <c r="Q120" s="89"/>
    </row>
    <row r="121" spans="1:17" s="54" customFormat="1" x14ac:dyDescent="0.25">
      <c r="A121" s="77" t="s">
        <v>405</v>
      </c>
      <c r="B121" s="77" t="s">
        <v>20</v>
      </c>
      <c r="C121" s="79" t="str">
        <f t="shared" si="1"/>
        <v>46.01</v>
      </c>
      <c r="D121" s="79" t="s">
        <v>21</v>
      </c>
      <c r="E121" s="75" t="s">
        <v>406</v>
      </c>
      <c r="F121" s="80" t="s">
        <v>407</v>
      </c>
      <c r="G121" s="75" t="s">
        <v>408</v>
      </c>
      <c r="H121" s="76" t="s">
        <v>409</v>
      </c>
      <c r="I121" s="74" t="s">
        <v>410</v>
      </c>
      <c r="J121" s="74" t="s">
        <v>160</v>
      </c>
      <c r="K121" s="74"/>
      <c r="L121" s="74" t="s">
        <v>299</v>
      </c>
      <c r="M121" s="81" t="s">
        <v>267</v>
      </c>
      <c r="N121" s="76" t="s">
        <v>30</v>
      </c>
      <c r="O121" s="76" t="s">
        <v>31</v>
      </c>
      <c r="P121" s="76" t="s">
        <v>32</v>
      </c>
      <c r="Q121" s="98" t="s">
        <v>33</v>
      </c>
    </row>
    <row r="122" spans="1:17" s="54" customFormat="1" x14ac:dyDescent="0.25">
      <c r="A122" s="77" t="s">
        <v>405</v>
      </c>
      <c r="B122" s="77" t="s">
        <v>20</v>
      </c>
      <c r="C122" s="79" t="str">
        <f t="shared" si="1"/>
        <v>46.01</v>
      </c>
      <c r="D122" s="79" t="s">
        <v>21</v>
      </c>
      <c r="E122" s="75" t="s">
        <v>406</v>
      </c>
      <c r="F122" s="80" t="s">
        <v>407</v>
      </c>
      <c r="G122" s="75" t="s">
        <v>411</v>
      </c>
      <c r="H122" s="76" t="s">
        <v>25</v>
      </c>
      <c r="I122" s="74" t="s">
        <v>239</v>
      </c>
      <c r="J122" s="74" t="s">
        <v>245</v>
      </c>
      <c r="K122" s="74"/>
      <c r="L122" s="74" t="s">
        <v>299</v>
      </c>
      <c r="M122" s="81" t="s">
        <v>267</v>
      </c>
      <c r="N122" s="76" t="s">
        <v>30</v>
      </c>
      <c r="O122" s="76" t="s">
        <v>31</v>
      </c>
      <c r="P122" s="76" t="s">
        <v>32</v>
      </c>
      <c r="Q122" s="98" t="s">
        <v>33</v>
      </c>
    </row>
    <row r="123" spans="1:17" s="54" customFormat="1" x14ac:dyDescent="0.25">
      <c r="A123" s="77" t="s">
        <v>412</v>
      </c>
      <c r="B123" s="77" t="s">
        <v>20</v>
      </c>
      <c r="C123" s="79" t="str">
        <f t="shared" si="1"/>
        <v>47.01</v>
      </c>
      <c r="D123" s="79" t="s">
        <v>413</v>
      </c>
      <c r="E123" s="75" t="s">
        <v>414</v>
      </c>
      <c r="F123" s="80" t="s">
        <v>64</v>
      </c>
      <c r="G123" s="75" t="s">
        <v>415</v>
      </c>
      <c r="H123" s="76" t="s">
        <v>264</v>
      </c>
      <c r="I123" s="74" t="s">
        <v>74</v>
      </c>
      <c r="J123" s="88" t="s">
        <v>416</v>
      </c>
      <c r="K123" s="74" t="s">
        <v>116</v>
      </c>
      <c r="L123" s="76" t="s">
        <v>28</v>
      </c>
      <c r="M123" s="81" t="s">
        <v>29</v>
      </c>
      <c r="N123" s="76" t="s">
        <v>30</v>
      </c>
      <c r="O123" s="76" t="s">
        <v>31</v>
      </c>
      <c r="P123" s="76" t="s">
        <v>32</v>
      </c>
      <c r="Q123" s="98" t="s">
        <v>33</v>
      </c>
    </row>
    <row r="124" spans="1:17" s="54" customFormat="1" x14ac:dyDescent="0.25">
      <c r="A124" s="77" t="s">
        <v>412</v>
      </c>
      <c r="B124" s="77" t="s">
        <v>34</v>
      </c>
      <c r="C124" s="79" t="str">
        <f t="shared" si="1"/>
        <v>47.02</v>
      </c>
      <c r="D124" s="79" t="s">
        <v>413</v>
      </c>
      <c r="E124" s="75" t="s">
        <v>414</v>
      </c>
      <c r="F124" s="80" t="s">
        <v>64</v>
      </c>
      <c r="G124" s="75" t="s">
        <v>417</v>
      </c>
      <c r="H124" s="76" t="s">
        <v>264</v>
      </c>
      <c r="I124" s="74" t="s">
        <v>74</v>
      </c>
      <c r="J124" s="88" t="s">
        <v>418</v>
      </c>
      <c r="K124" s="74" t="s">
        <v>116</v>
      </c>
      <c r="L124" s="76" t="s">
        <v>28</v>
      </c>
      <c r="M124" s="81" t="s">
        <v>29</v>
      </c>
      <c r="N124" s="76" t="s">
        <v>30</v>
      </c>
      <c r="O124" s="76" t="s">
        <v>31</v>
      </c>
      <c r="P124" s="76" t="s">
        <v>32</v>
      </c>
      <c r="Q124" s="98" t="s">
        <v>33</v>
      </c>
    </row>
    <row r="125" spans="1:17" s="54" customFormat="1" x14ac:dyDescent="0.25">
      <c r="A125" s="77" t="s">
        <v>412</v>
      </c>
      <c r="B125" s="77" t="s">
        <v>39</v>
      </c>
      <c r="C125" s="79" t="str">
        <f t="shared" si="1"/>
        <v>47.03</v>
      </c>
      <c r="D125" s="79" t="s">
        <v>413</v>
      </c>
      <c r="E125" s="75" t="s">
        <v>414</v>
      </c>
      <c r="F125" s="80" t="s">
        <v>64</v>
      </c>
      <c r="G125" s="75" t="s">
        <v>419</v>
      </c>
      <c r="H125" s="76" t="s">
        <v>264</v>
      </c>
      <c r="I125" s="74" t="s">
        <v>26</v>
      </c>
      <c r="J125" s="88" t="s">
        <v>27</v>
      </c>
      <c r="K125" s="74" t="s">
        <v>116</v>
      </c>
      <c r="L125" s="76" t="s">
        <v>28</v>
      </c>
      <c r="M125" s="81" t="s">
        <v>29</v>
      </c>
      <c r="N125" s="76" t="s">
        <v>30</v>
      </c>
      <c r="O125" s="76" t="s">
        <v>31</v>
      </c>
      <c r="P125" s="76" t="s">
        <v>32</v>
      </c>
      <c r="Q125" s="98" t="s">
        <v>33</v>
      </c>
    </row>
    <row r="126" spans="1:17" s="54" customFormat="1" x14ac:dyDescent="0.25">
      <c r="A126" s="77" t="s">
        <v>412</v>
      </c>
      <c r="B126" s="77" t="s">
        <v>42</v>
      </c>
      <c r="C126" s="79" t="str">
        <f t="shared" si="1"/>
        <v>47.04</v>
      </c>
      <c r="D126" s="79" t="s">
        <v>413</v>
      </c>
      <c r="E126" s="75" t="s">
        <v>414</v>
      </c>
      <c r="F126" s="80" t="s">
        <v>64</v>
      </c>
      <c r="G126" s="75" t="s">
        <v>420</v>
      </c>
      <c r="H126" s="76" t="s">
        <v>264</v>
      </c>
      <c r="I126" s="74" t="s">
        <v>26</v>
      </c>
      <c r="J126" s="88" t="s">
        <v>416</v>
      </c>
      <c r="K126" s="74" t="s">
        <v>116</v>
      </c>
      <c r="L126" s="76" t="s">
        <v>28</v>
      </c>
      <c r="M126" s="81" t="s">
        <v>29</v>
      </c>
      <c r="N126" s="76" t="s">
        <v>30</v>
      </c>
      <c r="O126" s="76" t="s">
        <v>31</v>
      </c>
      <c r="P126" s="76" t="s">
        <v>32</v>
      </c>
      <c r="Q126" s="106" t="s">
        <v>33</v>
      </c>
    </row>
    <row r="127" spans="1:17" s="54" customFormat="1" x14ac:dyDescent="0.25">
      <c r="A127" s="77" t="s">
        <v>412</v>
      </c>
      <c r="B127" s="77" t="s">
        <v>46</v>
      </c>
      <c r="C127" s="79" t="str">
        <f t="shared" si="1"/>
        <v>47.05</v>
      </c>
      <c r="D127" s="79" t="s">
        <v>413</v>
      </c>
      <c r="E127" s="75" t="s">
        <v>414</v>
      </c>
      <c r="F127" s="80" t="s">
        <v>64</v>
      </c>
      <c r="G127" s="75" t="s">
        <v>421</v>
      </c>
      <c r="H127" s="76" t="s">
        <v>422</v>
      </c>
      <c r="I127" s="74" t="s">
        <v>26</v>
      </c>
      <c r="J127" s="88" t="s">
        <v>423</v>
      </c>
      <c r="K127" s="74" t="s">
        <v>116</v>
      </c>
      <c r="L127" s="76" t="s">
        <v>28</v>
      </c>
      <c r="M127" s="81" t="s">
        <v>29</v>
      </c>
      <c r="N127" s="76" t="s">
        <v>30</v>
      </c>
      <c r="O127" s="76" t="s">
        <v>31</v>
      </c>
      <c r="P127" s="76" t="s">
        <v>32</v>
      </c>
      <c r="Q127" s="98" t="s">
        <v>33</v>
      </c>
    </row>
    <row r="128" spans="1:17" s="54" customFormat="1" x14ac:dyDescent="0.25">
      <c r="A128" s="77" t="s">
        <v>412</v>
      </c>
      <c r="B128" s="77" t="s">
        <v>48</v>
      </c>
      <c r="C128" s="79" t="str">
        <f t="shared" si="1"/>
        <v>47.06</v>
      </c>
      <c r="D128" s="79" t="s">
        <v>413</v>
      </c>
      <c r="E128" s="75" t="s">
        <v>414</v>
      </c>
      <c r="F128" s="80" t="s">
        <v>64</v>
      </c>
      <c r="G128" s="75" t="s">
        <v>424</v>
      </c>
      <c r="H128" s="76" t="s">
        <v>422</v>
      </c>
      <c r="I128" s="74" t="s">
        <v>26</v>
      </c>
      <c r="J128" s="88" t="s">
        <v>418</v>
      </c>
      <c r="K128" s="74" t="s">
        <v>116</v>
      </c>
      <c r="L128" s="76" t="s">
        <v>28</v>
      </c>
      <c r="M128" s="81" t="s">
        <v>29</v>
      </c>
      <c r="N128" s="76" t="s">
        <v>30</v>
      </c>
      <c r="O128" s="76" t="s">
        <v>31</v>
      </c>
      <c r="P128" s="76" t="s">
        <v>32</v>
      </c>
      <c r="Q128" s="106" t="s">
        <v>33</v>
      </c>
    </row>
    <row r="129" spans="1:17" s="54" customFormat="1" x14ac:dyDescent="0.25">
      <c r="A129" s="77" t="s">
        <v>425</v>
      </c>
      <c r="B129" s="77" t="s">
        <v>20</v>
      </c>
      <c r="C129" s="79" t="str">
        <f t="shared" si="1"/>
        <v>48.01</v>
      </c>
      <c r="D129" s="79" t="s">
        <v>21</v>
      </c>
      <c r="E129" s="75" t="s">
        <v>426</v>
      </c>
      <c r="F129" s="80" t="s">
        <v>427</v>
      </c>
      <c r="G129" s="75" t="s">
        <v>428</v>
      </c>
      <c r="H129" s="76" t="s">
        <v>429</v>
      </c>
      <c r="I129" s="74" t="s">
        <v>133</v>
      </c>
      <c r="J129" s="74" t="s">
        <v>294</v>
      </c>
      <c r="K129" s="74"/>
      <c r="L129" s="84" t="s">
        <v>94</v>
      </c>
      <c r="M129" s="81" t="s">
        <v>95</v>
      </c>
      <c r="N129" s="76" t="s">
        <v>30</v>
      </c>
      <c r="O129" s="76" t="s">
        <v>31</v>
      </c>
      <c r="P129" s="76" t="s">
        <v>32</v>
      </c>
      <c r="Q129" s="79"/>
    </row>
    <row r="130" spans="1:17" s="54" customFormat="1" x14ac:dyDescent="0.25">
      <c r="A130" s="77" t="s">
        <v>425</v>
      </c>
      <c r="B130" s="77" t="s">
        <v>34</v>
      </c>
      <c r="C130" s="79" t="str">
        <f t="shared" si="1"/>
        <v>48.02</v>
      </c>
      <c r="D130" s="116" t="s">
        <v>80</v>
      </c>
      <c r="E130" s="117" t="s">
        <v>426</v>
      </c>
      <c r="F130" s="118" t="s">
        <v>427</v>
      </c>
      <c r="G130" s="117" t="s">
        <v>430</v>
      </c>
      <c r="H130" s="112" t="s">
        <v>429</v>
      </c>
      <c r="I130" s="119" t="s">
        <v>133</v>
      </c>
      <c r="J130" s="119" t="s">
        <v>119</v>
      </c>
      <c r="K130" s="119"/>
      <c r="L130" s="112" t="s">
        <v>94</v>
      </c>
      <c r="M130" s="112" t="s">
        <v>95</v>
      </c>
      <c r="N130" s="112" t="s">
        <v>30</v>
      </c>
      <c r="O130" s="112" t="s">
        <v>31</v>
      </c>
      <c r="P130" s="112" t="s">
        <v>32</v>
      </c>
      <c r="Q130" s="116"/>
    </row>
    <row r="131" spans="1:17" s="54" customFormat="1" x14ac:dyDescent="0.25">
      <c r="A131" s="77" t="s">
        <v>431</v>
      </c>
      <c r="B131" s="77" t="s">
        <v>20</v>
      </c>
      <c r="C131" s="79" t="str">
        <f t="shared" si="1"/>
        <v>49.01</v>
      </c>
      <c r="D131" s="79" t="s">
        <v>21</v>
      </c>
      <c r="E131" s="75" t="s">
        <v>432</v>
      </c>
      <c r="F131" s="76" t="s">
        <v>52</v>
      </c>
      <c r="G131" s="75" t="s">
        <v>433</v>
      </c>
      <c r="H131" s="76" t="s">
        <v>182</v>
      </c>
      <c r="I131" s="76" t="s">
        <v>26</v>
      </c>
      <c r="J131" s="76" t="s">
        <v>27</v>
      </c>
      <c r="K131" s="76"/>
      <c r="L131" s="76" t="s">
        <v>28</v>
      </c>
      <c r="M131" s="76" t="s">
        <v>29</v>
      </c>
      <c r="N131" s="76" t="s">
        <v>30</v>
      </c>
      <c r="O131" s="76" t="s">
        <v>37</v>
      </c>
      <c r="P131" s="76" t="s">
        <v>147</v>
      </c>
      <c r="Q131" s="98" t="s">
        <v>33</v>
      </c>
    </row>
    <row r="132" spans="1:17" s="54" customFormat="1" x14ac:dyDescent="0.25">
      <c r="A132" s="77" t="s">
        <v>431</v>
      </c>
      <c r="B132" s="77" t="s">
        <v>34</v>
      </c>
      <c r="C132" s="79" t="str">
        <f t="shared" si="1"/>
        <v>49.02</v>
      </c>
      <c r="D132" s="116" t="s">
        <v>80</v>
      </c>
      <c r="E132" s="117" t="s">
        <v>432</v>
      </c>
      <c r="F132" s="118" t="s">
        <v>52</v>
      </c>
      <c r="G132" s="117" t="s">
        <v>434</v>
      </c>
      <c r="H132" s="112" t="s">
        <v>182</v>
      </c>
      <c r="I132" s="119" t="s">
        <v>26</v>
      </c>
      <c r="J132" s="119" t="s">
        <v>245</v>
      </c>
      <c r="K132" s="119"/>
      <c r="L132" s="112" t="s">
        <v>28</v>
      </c>
      <c r="M132" s="112" t="s">
        <v>29</v>
      </c>
      <c r="N132" s="112" t="s">
        <v>30</v>
      </c>
      <c r="O132" s="112" t="s">
        <v>31</v>
      </c>
      <c r="P132" s="112" t="s">
        <v>32</v>
      </c>
      <c r="Q132" s="116" t="s">
        <v>33</v>
      </c>
    </row>
    <row r="133" spans="1:17" s="54" customFormat="1" x14ac:dyDescent="0.25">
      <c r="A133" s="77" t="s">
        <v>431</v>
      </c>
      <c r="B133" s="77" t="s">
        <v>39</v>
      </c>
      <c r="C133" s="79" t="str">
        <f t="shared" ref="C133:C198" si="2">A133&amp;B133</f>
        <v>49.03</v>
      </c>
      <c r="D133" s="116" t="s">
        <v>80</v>
      </c>
      <c r="E133" s="117" t="s">
        <v>432</v>
      </c>
      <c r="F133" s="118" t="s">
        <v>52</v>
      </c>
      <c r="G133" s="117" t="s">
        <v>435</v>
      </c>
      <c r="H133" s="112" t="s">
        <v>182</v>
      </c>
      <c r="I133" s="119" t="s">
        <v>26</v>
      </c>
      <c r="J133" s="119" t="s">
        <v>436</v>
      </c>
      <c r="K133" s="119"/>
      <c r="L133" s="112" t="s">
        <v>28</v>
      </c>
      <c r="M133" s="112" t="s">
        <v>29</v>
      </c>
      <c r="N133" s="112" t="s">
        <v>30</v>
      </c>
      <c r="O133" s="112" t="s">
        <v>37</v>
      </c>
      <c r="P133" s="112" t="s">
        <v>437</v>
      </c>
      <c r="Q133" s="116" t="s">
        <v>33</v>
      </c>
    </row>
    <row r="134" spans="1:17" s="54" customFormat="1" x14ac:dyDescent="0.25">
      <c r="A134" s="77" t="s">
        <v>438</v>
      </c>
      <c r="B134" s="77" t="s">
        <v>20</v>
      </c>
      <c r="C134" s="79" t="str">
        <f t="shared" si="2"/>
        <v>50.01</v>
      </c>
      <c r="D134" s="79" t="s">
        <v>21</v>
      </c>
      <c r="E134" s="75" t="s">
        <v>439</v>
      </c>
      <c r="F134" s="76" t="s">
        <v>440</v>
      </c>
      <c r="G134" s="75" t="s">
        <v>441</v>
      </c>
      <c r="H134" s="76" t="s">
        <v>73</v>
      </c>
      <c r="I134" s="76" t="s">
        <v>239</v>
      </c>
      <c r="J134" s="76" t="s">
        <v>321</v>
      </c>
      <c r="K134" s="76"/>
      <c r="L134" s="76" t="s">
        <v>299</v>
      </c>
      <c r="M134" s="76" t="s">
        <v>267</v>
      </c>
      <c r="N134" s="76" t="s">
        <v>30</v>
      </c>
      <c r="O134" s="74" t="s">
        <v>37</v>
      </c>
      <c r="P134" s="74" t="s">
        <v>79</v>
      </c>
      <c r="Q134" s="74"/>
    </row>
    <row r="135" spans="1:17" s="54" customFormat="1" x14ac:dyDescent="0.25">
      <c r="A135" s="77" t="s">
        <v>438</v>
      </c>
      <c r="B135" s="77" t="s">
        <v>34</v>
      </c>
      <c r="C135" s="79" t="str">
        <f t="shared" si="2"/>
        <v>50.02</v>
      </c>
      <c r="D135" s="116" t="s">
        <v>80</v>
      </c>
      <c r="E135" s="117" t="s">
        <v>439</v>
      </c>
      <c r="F135" s="112" t="s">
        <v>440</v>
      </c>
      <c r="G135" s="117" t="s">
        <v>442</v>
      </c>
      <c r="H135" s="112" t="s">
        <v>73</v>
      </c>
      <c r="I135" s="112" t="s">
        <v>239</v>
      </c>
      <c r="J135" s="112" t="s">
        <v>245</v>
      </c>
      <c r="K135" s="112"/>
      <c r="L135" s="112" t="s">
        <v>299</v>
      </c>
      <c r="M135" s="112" t="s">
        <v>267</v>
      </c>
      <c r="N135" s="112" t="s">
        <v>30</v>
      </c>
      <c r="O135" s="112" t="s">
        <v>31</v>
      </c>
      <c r="P135" s="112" t="s">
        <v>32</v>
      </c>
      <c r="Q135" s="116"/>
    </row>
    <row r="136" spans="1:17" s="54" customFormat="1" x14ac:dyDescent="0.25">
      <c r="A136" s="77" t="s">
        <v>443</v>
      </c>
      <c r="B136" s="77" t="s">
        <v>20</v>
      </c>
      <c r="C136" s="79" t="str">
        <f t="shared" si="2"/>
        <v>51.01</v>
      </c>
      <c r="D136" s="79" t="s">
        <v>21</v>
      </c>
      <c r="E136" s="75" t="s">
        <v>444</v>
      </c>
      <c r="F136" s="76" t="s">
        <v>445</v>
      </c>
      <c r="G136" s="75" t="s">
        <v>446</v>
      </c>
      <c r="H136" s="76" t="s">
        <v>25</v>
      </c>
      <c r="I136" s="76" t="s">
        <v>242</v>
      </c>
      <c r="J136" s="76" t="s">
        <v>447</v>
      </c>
      <c r="K136" s="76"/>
      <c r="L136" s="76" t="s">
        <v>28</v>
      </c>
      <c r="M136" s="76" t="s">
        <v>29</v>
      </c>
      <c r="N136" s="76" t="s">
        <v>30</v>
      </c>
      <c r="O136" s="76" t="s">
        <v>37</v>
      </c>
      <c r="P136" s="76" t="s">
        <v>448</v>
      </c>
      <c r="Q136" s="98" t="s">
        <v>33</v>
      </c>
    </row>
    <row r="137" spans="1:17" s="54" customFormat="1" x14ac:dyDescent="0.25">
      <c r="A137" s="77" t="s">
        <v>443</v>
      </c>
      <c r="B137" s="77" t="s">
        <v>34</v>
      </c>
      <c r="C137" s="79" t="str">
        <f t="shared" si="2"/>
        <v>51.02</v>
      </c>
      <c r="D137" s="79" t="s">
        <v>21</v>
      </c>
      <c r="E137" s="75" t="s">
        <v>444</v>
      </c>
      <c r="F137" s="76" t="s">
        <v>445</v>
      </c>
      <c r="G137" s="75" t="s">
        <v>449</v>
      </c>
      <c r="H137" s="76" t="s">
        <v>25</v>
      </c>
      <c r="I137" s="76" t="s">
        <v>242</v>
      </c>
      <c r="J137" s="76" t="s">
        <v>245</v>
      </c>
      <c r="K137" s="76"/>
      <c r="L137" s="76" t="s">
        <v>28</v>
      </c>
      <c r="M137" s="76" t="s">
        <v>29</v>
      </c>
      <c r="N137" s="76" t="s">
        <v>30</v>
      </c>
      <c r="O137" s="76" t="s">
        <v>37</v>
      </c>
      <c r="P137" s="76" t="s">
        <v>69</v>
      </c>
      <c r="Q137" s="98" t="s">
        <v>33</v>
      </c>
    </row>
    <row r="138" spans="1:17" s="54" customFormat="1" x14ac:dyDescent="0.25">
      <c r="A138" s="77" t="s">
        <v>443</v>
      </c>
      <c r="B138" s="77" t="s">
        <v>39</v>
      </c>
      <c r="C138" s="79" t="str">
        <f t="shared" si="2"/>
        <v>51.03</v>
      </c>
      <c r="D138" s="79" t="s">
        <v>21</v>
      </c>
      <c r="E138" s="75" t="s">
        <v>444</v>
      </c>
      <c r="F138" s="76" t="s">
        <v>445</v>
      </c>
      <c r="G138" s="75" t="s">
        <v>450</v>
      </c>
      <c r="H138" s="76" t="s">
        <v>25</v>
      </c>
      <c r="I138" s="76" t="s">
        <v>242</v>
      </c>
      <c r="J138" s="76" t="s">
        <v>247</v>
      </c>
      <c r="K138" s="76"/>
      <c r="L138" s="76" t="s">
        <v>28</v>
      </c>
      <c r="M138" s="76" t="s">
        <v>29</v>
      </c>
      <c r="N138" s="76" t="s">
        <v>30</v>
      </c>
      <c r="O138" s="76" t="s">
        <v>31</v>
      </c>
      <c r="P138" s="76" t="s">
        <v>32</v>
      </c>
      <c r="Q138" s="98" t="s">
        <v>33</v>
      </c>
    </row>
    <row r="139" spans="1:17" s="54" customFormat="1" x14ac:dyDescent="0.25">
      <c r="A139" s="77" t="s">
        <v>443</v>
      </c>
      <c r="B139" s="77" t="s">
        <v>42</v>
      </c>
      <c r="C139" s="79" t="str">
        <f t="shared" si="2"/>
        <v>51.04</v>
      </c>
      <c r="D139" s="79" t="s">
        <v>21</v>
      </c>
      <c r="E139" s="75" t="s">
        <v>444</v>
      </c>
      <c r="F139" s="80" t="s">
        <v>445</v>
      </c>
      <c r="G139" s="75" t="s">
        <v>451</v>
      </c>
      <c r="H139" s="76" t="s">
        <v>452</v>
      </c>
      <c r="I139" s="74" t="s">
        <v>67</v>
      </c>
      <c r="J139" s="74" t="s">
        <v>453</v>
      </c>
      <c r="K139" s="74"/>
      <c r="L139" s="76" t="s">
        <v>28</v>
      </c>
      <c r="M139" s="81" t="s">
        <v>29</v>
      </c>
      <c r="N139" s="76" t="s">
        <v>30</v>
      </c>
      <c r="O139" s="76" t="s">
        <v>37</v>
      </c>
      <c r="P139" s="76" t="s">
        <v>260</v>
      </c>
      <c r="Q139" s="98"/>
    </row>
    <row r="140" spans="1:17" s="54" customFormat="1" x14ac:dyDescent="0.25">
      <c r="A140" s="77" t="s">
        <v>443</v>
      </c>
      <c r="B140" s="77" t="s">
        <v>46</v>
      </c>
      <c r="C140" s="79" t="str">
        <f t="shared" si="2"/>
        <v>51.05</v>
      </c>
      <c r="D140" s="79" t="s">
        <v>21</v>
      </c>
      <c r="E140" s="75" t="s">
        <v>444</v>
      </c>
      <c r="F140" s="80" t="s">
        <v>445</v>
      </c>
      <c r="G140" s="75" t="s">
        <v>454</v>
      </c>
      <c r="H140" s="76" t="s">
        <v>452</v>
      </c>
      <c r="I140" s="74" t="s">
        <v>67</v>
      </c>
      <c r="J140" s="74" t="s">
        <v>455</v>
      </c>
      <c r="K140" s="74"/>
      <c r="L140" s="76" t="s">
        <v>28</v>
      </c>
      <c r="M140" s="81" t="s">
        <v>29</v>
      </c>
      <c r="N140" s="76" t="s">
        <v>30</v>
      </c>
      <c r="O140" s="76" t="s">
        <v>37</v>
      </c>
      <c r="P140" s="76" t="s">
        <v>195</v>
      </c>
      <c r="Q140" s="98"/>
    </row>
    <row r="141" spans="1:17" s="54" customFormat="1" x14ac:dyDescent="0.25">
      <c r="A141" s="77" t="s">
        <v>443</v>
      </c>
      <c r="B141" s="77" t="s">
        <v>48</v>
      </c>
      <c r="C141" s="79" t="str">
        <f t="shared" si="2"/>
        <v>51.06</v>
      </c>
      <c r="D141" s="79" t="s">
        <v>21</v>
      </c>
      <c r="E141" s="75" t="s">
        <v>444</v>
      </c>
      <c r="F141" s="80" t="s">
        <v>445</v>
      </c>
      <c r="G141" s="75" t="s">
        <v>456</v>
      </c>
      <c r="H141" s="76" t="s">
        <v>452</v>
      </c>
      <c r="I141" s="74" t="s">
        <v>67</v>
      </c>
      <c r="J141" s="74" t="s">
        <v>457</v>
      </c>
      <c r="K141" s="74"/>
      <c r="L141" s="76" t="s">
        <v>28</v>
      </c>
      <c r="M141" s="81" t="s">
        <v>29</v>
      </c>
      <c r="N141" s="76" t="s">
        <v>30</v>
      </c>
      <c r="O141" s="74" t="s">
        <v>31</v>
      </c>
      <c r="P141" s="76" t="s">
        <v>32</v>
      </c>
      <c r="Q141" s="98"/>
    </row>
    <row r="142" spans="1:17" s="54" customFormat="1" x14ac:dyDescent="0.25">
      <c r="A142" s="77" t="s">
        <v>443</v>
      </c>
      <c r="B142" s="77" t="s">
        <v>85</v>
      </c>
      <c r="C142" s="79" t="str">
        <f t="shared" si="2"/>
        <v>51.07</v>
      </c>
      <c r="D142" s="79" t="s">
        <v>21</v>
      </c>
      <c r="E142" s="75" t="s">
        <v>444</v>
      </c>
      <c r="F142" s="80" t="s">
        <v>445</v>
      </c>
      <c r="G142" s="75" t="s">
        <v>458</v>
      </c>
      <c r="H142" s="76" t="s">
        <v>318</v>
      </c>
      <c r="I142" s="74" t="s">
        <v>26</v>
      </c>
      <c r="J142" s="74" t="s">
        <v>459</v>
      </c>
      <c r="K142" s="74"/>
      <c r="L142" s="76" t="s">
        <v>28</v>
      </c>
      <c r="M142" s="81" t="s">
        <v>29</v>
      </c>
      <c r="N142" s="76" t="s">
        <v>30</v>
      </c>
      <c r="O142" s="76" t="s">
        <v>31</v>
      </c>
      <c r="P142" s="76" t="s">
        <v>32</v>
      </c>
      <c r="Q142" s="98" t="s">
        <v>33</v>
      </c>
    </row>
    <row r="143" spans="1:17" s="54" customFormat="1" x14ac:dyDescent="0.25">
      <c r="A143" s="77" t="s">
        <v>443</v>
      </c>
      <c r="B143" s="77" t="s">
        <v>328</v>
      </c>
      <c r="C143" s="79" t="str">
        <f t="shared" si="2"/>
        <v>51.08</v>
      </c>
      <c r="D143" s="79" t="s">
        <v>21</v>
      </c>
      <c r="E143" s="75" t="s">
        <v>444</v>
      </c>
      <c r="F143" s="80" t="s">
        <v>445</v>
      </c>
      <c r="G143" s="75" t="s">
        <v>460</v>
      </c>
      <c r="H143" s="76" t="s">
        <v>318</v>
      </c>
      <c r="I143" s="74" t="s">
        <v>26</v>
      </c>
      <c r="J143" s="74" t="s">
        <v>245</v>
      </c>
      <c r="K143" s="74"/>
      <c r="L143" s="76" t="s">
        <v>28</v>
      </c>
      <c r="M143" s="81" t="s">
        <v>29</v>
      </c>
      <c r="N143" s="76" t="s">
        <v>30</v>
      </c>
      <c r="O143" s="76" t="s">
        <v>37</v>
      </c>
      <c r="P143" s="76" t="s">
        <v>79</v>
      </c>
      <c r="Q143" s="98" t="s">
        <v>33</v>
      </c>
    </row>
    <row r="144" spans="1:17" s="54" customFormat="1" x14ac:dyDescent="0.25">
      <c r="A144" s="77" t="s">
        <v>443</v>
      </c>
      <c r="B144" s="77" t="s">
        <v>461</v>
      </c>
      <c r="C144" s="79" t="str">
        <f t="shared" si="2"/>
        <v>51.09</v>
      </c>
      <c r="D144" s="79" t="s">
        <v>21</v>
      </c>
      <c r="E144" s="75" t="s">
        <v>444</v>
      </c>
      <c r="F144" s="80" t="s">
        <v>445</v>
      </c>
      <c r="G144" s="75" t="s">
        <v>462</v>
      </c>
      <c r="H144" s="76" t="s">
        <v>318</v>
      </c>
      <c r="I144" s="74" t="s">
        <v>26</v>
      </c>
      <c r="J144" s="74" t="s">
        <v>247</v>
      </c>
      <c r="K144" s="74"/>
      <c r="L144" s="76" t="s">
        <v>28</v>
      </c>
      <c r="M144" s="81" t="s">
        <v>29</v>
      </c>
      <c r="N144" s="76" t="s">
        <v>30</v>
      </c>
      <c r="O144" s="76" t="s">
        <v>37</v>
      </c>
      <c r="P144" s="76" t="s">
        <v>147</v>
      </c>
      <c r="Q144" s="98" t="s">
        <v>33</v>
      </c>
    </row>
    <row r="145" spans="1:17" s="54" customFormat="1" x14ac:dyDescent="0.25">
      <c r="A145" s="77" t="s">
        <v>443</v>
      </c>
      <c r="B145" s="77" t="s">
        <v>463</v>
      </c>
      <c r="C145" s="79" t="str">
        <f t="shared" si="2"/>
        <v>51.10</v>
      </c>
      <c r="D145" s="116" t="s">
        <v>80</v>
      </c>
      <c r="E145" s="117" t="s">
        <v>444</v>
      </c>
      <c r="F145" s="118" t="s">
        <v>445</v>
      </c>
      <c r="G145" s="117" t="s">
        <v>464</v>
      </c>
      <c r="H145" s="112" t="s">
        <v>465</v>
      </c>
      <c r="I145" s="119" t="s">
        <v>133</v>
      </c>
      <c r="J145" s="119" t="s">
        <v>160</v>
      </c>
      <c r="K145" s="119"/>
      <c r="L145" s="112" t="s">
        <v>94</v>
      </c>
      <c r="M145" s="112" t="s">
        <v>95</v>
      </c>
      <c r="N145" s="112" t="s">
        <v>30</v>
      </c>
      <c r="O145" s="112" t="s">
        <v>31</v>
      </c>
      <c r="P145" s="112" t="s">
        <v>32</v>
      </c>
      <c r="Q145" s="116"/>
    </row>
    <row r="146" spans="1:17" s="54" customFormat="1" x14ac:dyDescent="0.25">
      <c r="A146" s="77" t="s">
        <v>443</v>
      </c>
      <c r="B146" s="77" t="s">
        <v>466</v>
      </c>
      <c r="C146" s="79" t="str">
        <f t="shared" si="2"/>
        <v>51.11</v>
      </c>
      <c r="D146" s="79" t="s">
        <v>21</v>
      </c>
      <c r="E146" s="75" t="s">
        <v>444</v>
      </c>
      <c r="F146" s="80" t="s">
        <v>445</v>
      </c>
      <c r="G146" s="75" t="s">
        <v>467</v>
      </c>
      <c r="H146" s="76" t="s">
        <v>318</v>
      </c>
      <c r="I146" s="74" t="s">
        <v>26</v>
      </c>
      <c r="J146" s="74" t="s">
        <v>27</v>
      </c>
      <c r="K146" s="74"/>
      <c r="L146" s="76" t="s">
        <v>28</v>
      </c>
      <c r="M146" s="81" t="s">
        <v>29</v>
      </c>
      <c r="N146" s="76" t="s">
        <v>30</v>
      </c>
      <c r="O146" s="76" t="s">
        <v>37</v>
      </c>
      <c r="P146" s="76" t="s">
        <v>437</v>
      </c>
      <c r="Q146" s="98" t="s">
        <v>33</v>
      </c>
    </row>
    <row r="147" spans="1:17" s="54" customFormat="1" x14ac:dyDescent="0.25">
      <c r="A147" s="77" t="s">
        <v>443</v>
      </c>
      <c r="B147" s="77" t="s">
        <v>468</v>
      </c>
      <c r="C147" s="79" t="str">
        <f t="shared" si="2"/>
        <v>51.12</v>
      </c>
      <c r="D147" s="79" t="s">
        <v>21</v>
      </c>
      <c r="E147" s="75" t="s">
        <v>444</v>
      </c>
      <c r="F147" s="80" t="s">
        <v>445</v>
      </c>
      <c r="G147" s="75" t="s">
        <v>467</v>
      </c>
      <c r="H147" s="76" t="s">
        <v>469</v>
      </c>
      <c r="I147" s="74" t="s">
        <v>26</v>
      </c>
      <c r="J147" s="74" t="s">
        <v>27</v>
      </c>
      <c r="K147" s="74"/>
      <c r="L147" s="76" t="s">
        <v>28</v>
      </c>
      <c r="M147" s="81" t="s">
        <v>29</v>
      </c>
      <c r="N147" s="76" t="s">
        <v>30</v>
      </c>
      <c r="O147" s="76" t="s">
        <v>37</v>
      </c>
      <c r="P147" s="76" t="s">
        <v>195</v>
      </c>
      <c r="Q147" s="98" t="s">
        <v>33</v>
      </c>
    </row>
    <row r="148" spans="1:17" s="54" customFormat="1" x14ac:dyDescent="0.25">
      <c r="A148" s="77" t="s">
        <v>443</v>
      </c>
      <c r="B148" s="77" t="s">
        <v>470</v>
      </c>
      <c r="C148" s="79" t="str">
        <f t="shared" si="2"/>
        <v>51.13</v>
      </c>
      <c r="D148" s="79" t="s">
        <v>21</v>
      </c>
      <c r="E148" s="75" t="s">
        <v>444</v>
      </c>
      <c r="F148" s="80" t="s">
        <v>445</v>
      </c>
      <c r="G148" s="75" t="s">
        <v>471</v>
      </c>
      <c r="H148" s="76" t="s">
        <v>469</v>
      </c>
      <c r="I148" s="74" t="s">
        <v>26</v>
      </c>
      <c r="J148" s="74" t="s">
        <v>459</v>
      </c>
      <c r="K148" s="74"/>
      <c r="L148" s="76" t="s">
        <v>28</v>
      </c>
      <c r="M148" s="81" t="s">
        <v>29</v>
      </c>
      <c r="N148" s="76" t="s">
        <v>30</v>
      </c>
      <c r="O148" s="76" t="s">
        <v>31</v>
      </c>
      <c r="P148" s="76" t="s">
        <v>32</v>
      </c>
      <c r="Q148" s="98" t="s">
        <v>33</v>
      </c>
    </row>
    <row r="149" spans="1:17" s="54" customFormat="1" x14ac:dyDescent="0.25">
      <c r="A149" s="77" t="s">
        <v>472</v>
      </c>
      <c r="B149" s="77" t="s">
        <v>20</v>
      </c>
      <c r="C149" s="79" t="str">
        <f t="shared" si="2"/>
        <v>52.01</v>
      </c>
      <c r="D149" s="79" t="s">
        <v>21</v>
      </c>
      <c r="E149" s="75" t="s">
        <v>473</v>
      </c>
      <c r="F149" s="80" t="s">
        <v>474</v>
      </c>
      <c r="G149" s="75" t="s">
        <v>475</v>
      </c>
      <c r="H149" s="85">
        <v>0.02</v>
      </c>
      <c r="I149" s="74" t="s">
        <v>258</v>
      </c>
      <c r="J149" s="74" t="s">
        <v>476</v>
      </c>
      <c r="K149" s="74"/>
      <c r="L149" s="74" t="s">
        <v>161</v>
      </c>
      <c r="M149" s="81" t="s">
        <v>162</v>
      </c>
      <c r="N149" s="76" t="s">
        <v>30</v>
      </c>
      <c r="O149" s="76" t="s">
        <v>37</v>
      </c>
      <c r="P149" s="76" t="s">
        <v>477</v>
      </c>
      <c r="Q149" s="98" t="s">
        <v>33</v>
      </c>
    </row>
    <row r="150" spans="1:17" s="54" customFormat="1" x14ac:dyDescent="0.25">
      <c r="A150" s="77" t="s">
        <v>472</v>
      </c>
      <c r="B150" s="77" t="s">
        <v>34</v>
      </c>
      <c r="C150" s="79" t="str">
        <f t="shared" si="2"/>
        <v>52.02</v>
      </c>
      <c r="D150" s="79" t="s">
        <v>21</v>
      </c>
      <c r="E150" s="75" t="s">
        <v>473</v>
      </c>
      <c r="F150" s="80" t="s">
        <v>474</v>
      </c>
      <c r="G150" s="75" t="s">
        <v>478</v>
      </c>
      <c r="H150" s="85">
        <v>0.02</v>
      </c>
      <c r="I150" s="74" t="s">
        <v>258</v>
      </c>
      <c r="J150" s="74" t="s">
        <v>479</v>
      </c>
      <c r="K150" s="74"/>
      <c r="L150" s="74" t="s">
        <v>161</v>
      </c>
      <c r="M150" s="81" t="s">
        <v>162</v>
      </c>
      <c r="N150" s="76" t="s">
        <v>30</v>
      </c>
      <c r="O150" s="76" t="s">
        <v>31</v>
      </c>
      <c r="P150" s="76" t="s">
        <v>32</v>
      </c>
      <c r="Q150" s="98" t="s">
        <v>33</v>
      </c>
    </row>
    <row r="151" spans="1:17" s="135" customFormat="1" ht="45" x14ac:dyDescent="0.25">
      <c r="A151" s="126" t="s">
        <v>480</v>
      </c>
      <c r="B151" s="126" t="s">
        <v>20</v>
      </c>
      <c r="C151" s="79" t="str">
        <f t="shared" si="2"/>
        <v>53.01</v>
      </c>
      <c r="D151" s="79" t="s">
        <v>481</v>
      </c>
      <c r="E151" s="75" t="s">
        <v>482</v>
      </c>
      <c r="F151" s="76"/>
      <c r="G151" s="75" t="s">
        <v>483</v>
      </c>
      <c r="H151" s="156" t="s">
        <v>484</v>
      </c>
      <c r="I151" s="74" t="s">
        <v>26</v>
      </c>
      <c r="J151" s="74" t="s">
        <v>485</v>
      </c>
      <c r="K151" s="74"/>
      <c r="L151" s="74" t="s">
        <v>299</v>
      </c>
      <c r="M151" s="81" t="s">
        <v>267</v>
      </c>
      <c r="N151" s="76" t="s">
        <v>30</v>
      </c>
      <c r="O151" s="76" t="s">
        <v>30</v>
      </c>
      <c r="P151" s="76" t="s">
        <v>32</v>
      </c>
      <c r="Q151" s="103"/>
    </row>
    <row r="152" spans="1:17" s="55" customFormat="1" ht="45" x14ac:dyDescent="0.25">
      <c r="A152" s="126" t="s">
        <v>480</v>
      </c>
      <c r="B152" s="126" t="s">
        <v>34</v>
      </c>
      <c r="C152" s="79" t="str">
        <f t="shared" si="2"/>
        <v>53.02</v>
      </c>
      <c r="D152" s="79" t="s">
        <v>481</v>
      </c>
      <c r="E152" s="75" t="s">
        <v>482</v>
      </c>
      <c r="F152" s="76"/>
      <c r="G152" s="75" t="s">
        <v>483</v>
      </c>
      <c r="H152" s="156" t="s">
        <v>484</v>
      </c>
      <c r="I152" s="74" t="s">
        <v>26</v>
      </c>
      <c r="J152" s="74" t="s">
        <v>321</v>
      </c>
      <c r="K152" s="74"/>
      <c r="L152" s="74" t="s">
        <v>299</v>
      </c>
      <c r="M152" s="81" t="s">
        <v>267</v>
      </c>
      <c r="N152" s="76" t="s">
        <v>30</v>
      </c>
      <c r="O152" s="76" t="s">
        <v>30</v>
      </c>
      <c r="P152" s="76" t="s">
        <v>32</v>
      </c>
      <c r="Q152" s="103"/>
    </row>
    <row r="153" spans="1:17" s="54" customFormat="1" x14ac:dyDescent="0.25">
      <c r="A153" s="77" t="s">
        <v>480</v>
      </c>
      <c r="B153" s="77" t="s">
        <v>39</v>
      </c>
      <c r="C153" s="79" t="str">
        <f t="shared" si="2"/>
        <v>53.03</v>
      </c>
      <c r="D153" s="79" t="s">
        <v>21</v>
      </c>
      <c r="E153" s="75" t="s">
        <v>482</v>
      </c>
      <c r="F153" s="80" t="s">
        <v>272</v>
      </c>
      <c r="G153" s="75" t="s">
        <v>486</v>
      </c>
      <c r="H153" s="76" t="s">
        <v>487</v>
      </c>
      <c r="I153" s="74" t="s">
        <v>26</v>
      </c>
      <c r="J153" s="74" t="s">
        <v>245</v>
      </c>
      <c r="K153" s="74"/>
      <c r="L153" s="74" t="s">
        <v>299</v>
      </c>
      <c r="M153" s="81" t="s">
        <v>267</v>
      </c>
      <c r="N153" s="76" t="s">
        <v>30</v>
      </c>
      <c r="O153" s="76" t="s">
        <v>31</v>
      </c>
      <c r="P153" s="76" t="s">
        <v>32</v>
      </c>
      <c r="Q153" s="79"/>
    </row>
    <row r="154" spans="1:17" s="54" customFormat="1" x14ac:dyDescent="0.25">
      <c r="A154" s="77" t="s">
        <v>480</v>
      </c>
      <c r="B154" s="77" t="s">
        <v>42</v>
      </c>
      <c r="C154" s="79" t="str">
        <f t="shared" si="2"/>
        <v>53.04</v>
      </c>
      <c r="D154" s="79" t="s">
        <v>21</v>
      </c>
      <c r="E154" s="75" t="s">
        <v>482</v>
      </c>
      <c r="F154" s="76" t="s">
        <v>272</v>
      </c>
      <c r="G154" s="75" t="s">
        <v>488</v>
      </c>
      <c r="H154" s="76" t="s">
        <v>487</v>
      </c>
      <c r="I154" s="76" t="s">
        <v>489</v>
      </c>
      <c r="J154" s="76" t="s">
        <v>160</v>
      </c>
      <c r="K154" s="76"/>
      <c r="L154" s="76" t="s">
        <v>299</v>
      </c>
      <c r="M154" s="76" t="s">
        <v>267</v>
      </c>
      <c r="N154" s="76" t="s">
        <v>30</v>
      </c>
      <c r="O154" s="76" t="s">
        <v>31</v>
      </c>
      <c r="P154" s="76" t="s">
        <v>32</v>
      </c>
      <c r="Q154" s="76"/>
    </row>
    <row r="155" spans="1:17" s="54" customFormat="1" x14ac:dyDescent="0.25">
      <c r="A155" s="77" t="s">
        <v>490</v>
      </c>
      <c r="B155" s="77" t="s">
        <v>20</v>
      </c>
      <c r="C155" s="79" t="str">
        <f t="shared" si="2"/>
        <v>54.01</v>
      </c>
      <c r="D155" s="79" t="s">
        <v>21</v>
      </c>
      <c r="E155" s="75" t="s">
        <v>491</v>
      </c>
      <c r="F155" s="76" t="s">
        <v>492</v>
      </c>
      <c r="G155" s="75" t="s">
        <v>493</v>
      </c>
      <c r="H155" s="76" t="s">
        <v>206</v>
      </c>
      <c r="I155" s="76" t="s">
        <v>26</v>
      </c>
      <c r="J155" s="76" t="s">
        <v>27</v>
      </c>
      <c r="K155" s="76"/>
      <c r="L155" s="76" t="s">
        <v>494</v>
      </c>
      <c r="M155" s="76" t="s">
        <v>29</v>
      </c>
      <c r="N155" s="76" t="s">
        <v>30</v>
      </c>
      <c r="O155" s="134" t="s">
        <v>31</v>
      </c>
      <c r="P155" s="76" t="s">
        <v>32</v>
      </c>
      <c r="Q155" s="79" t="s">
        <v>33</v>
      </c>
    </row>
    <row r="156" spans="1:17" s="54" customFormat="1" x14ac:dyDescent="0.25">
      <c r="A156" s="77" t="s">
        <v>495</v>
      </c>
      <c r="B156" s="77" t="s">
        <v>20</v>
      </c>
      <c r="C156" s="79" t="str">
        <f t="shared" si="2"/>
        <v>55.01</v>
      </c>
      <c r="D156" s="79" t="s">
        <v>21</v>
      </c>
      <c r="E156" s="75" t="s">
        <v>496</v>
      </c>
      <c r="F156" s="80" t="s">
        <v>445</v>
      </c>
      <c r="G156" s="75" t="s">
        <v>497</v>
      </c>
      <c r="H156" s="76" t="s">
        <v>264</v>
      </c>
      <c r="I156" s="74" t="s">
        <v>26</v>
      </c>
      <c r="J156" s="74" t="s">
        <v>498</v>
      </c>
      <c r="K156" s="74"/>
      <c r="L156" s="76" t="s">
        <v>28</v>
      </c>
      <c r="M156" s="81" t="s">
        <v>29</v>
      </c>
      <c r="N156" s="76" t="s">
        <v>30</v>
      </c>
      <c r="O156" s="76" t="s">
        <v>37</v>
      </c>
      <c r="P156" s="76" t="s">
        <v>79</v>
      </c>
      <c r="Q156" s="89"/>
    </row>
    <row r="157" spans="1:17" s="54" customFormat="1" x14ac:dyDescent="0.25">
      <c r="A157" s="77" t="s">
        <v>495</v>
      </c>
      <c r="B157" s="77" t="s">
        <v>34</v>
      </c>
      <c r="C157" s="79" t="str">
        <f t="shared" si="2"/>
        <v>55.02</v>
      </c>
      <c r="D157" s="79" t="s">
        <v>21</v>
      </c>
      <c r="E157" s="75" t="s">
        <v>496</v>
      </c>
      <c r="F157" s="76" t="s">
        <v>445</v>
      </c>
      <c r="G157" s="75" t="s">
        <v>499</v>
      </c>
      <c r="H157" s="76" t="s">
        <v>264</v>
      </c>
      <c r="I157" s="76" t="s">
        <v>26</v>
      </c>
      <c r="J157" s="76" t="s">
        <v>27</v>
      </c>
      <c r="K157" s="76"/>
      <c r="L157" s="76" t="s">
        <v>28</v>
      </c>
      <c r="M157" s="76" t="s">
        <v>29</v>
      </c>
      <c r="N157" s="76" t="s">
        <v>30</v>
      </c>
      <c r="O157" s="76" t="s">
        <v>31</v>
      </c>
      <c r="P157" s="76" t="s">
        <v>32</v>
      </c>
      <c r="Q157" s="76"/>
    </row>
    <row r="158" spans="1:17" s="54" customFormat="1" x14ac:dyDescent="0.25">
      <c r="A158" s="77" t="s">
        <v>500</v>
      </c>
      <c r="B158" s="77" t="s">
        <v>20</v>
      </c>
      <c r="C158" s="79" t="str">
        <f t="shared" si="2"/>
        <v>56.01</v>
      </c>
      <c r="D158" s="79" t="s">
        <v>21</v>
      </c>
      <c r="E158" s="75" t="s">
        <v>501</v>
      </c>
      <c r="F158" s="80" t="s">
        <v>107</v>
      </c>
      <c r="G158" s="75" t="s">
        <v>502</v>
      </c>
      <c r="H158" s="93" t="s">
        <v>503</v>
      </c>
      <c r="I158" s="74" t="s">
        <v>265</v>
      </c>
      <c r="J158" s="74" t="s">
        <v>504</v>
      </c>
      <c r="K158" s="74"/>
      <c r="L158" s="84" t="s">
        <v>266</v>
      </c>
      <c r="M158" s="81" t="s">
        <v>267</v>
      </c>
      <c r="N158" s="76" t="s">
        <v>30</v>
      </c>
      <c r="O158" s="76" t="s">
        <v>37</v>
      </c>
      <c r="P158" s="76" t="s">
        <v>38</v>
      </c>
      <c r="Q158" s="107" t="s">
        <v>390</v>
      </c>
    </row>
    <row r="159" spans="1:17" s="54" customFormat="1" x14ac:dyDescent="0.25">
      <c r="A159" s="77" t="s">
        <v>500</v>
      </c>
      <c r="B159" s="77" t="s">
        <v>34</v>
      </c>
      <c r="C159" s="79" t="str">
        <f t="shared" si="2"/>
        <v>56.02</v>
      </c>
      <c r="D159" s="79" t="s">
        <v>21</v>
      </c>
      <c r="E159" s="75" t="s">
        <v>501</v>
      </c>
      <c r="F159" s="80" t="s">
        <v>107</v>
      </c>
      <c r="G159" s="75" t="s">
        <v>505</v>
      </c>
      <c r="H159" s="93" t="s">
        <v>503</v>
      </c>
      <c r="I159" s="74" t="s">
        <v>265</v>
      </c>
      <c r="J159" s="74" t="s">
        <v>321</v>
      </c>
      <c r="K159" s="74"/>
      <c r="L159" s="84" t="s">
        <v>266</v>
      </c>
      <c r="M159" s="81" t="s">
        <v>267</v>
      </c>
      <c r="N159" s="76" t="s">
        <v>30</v>
      </c>
      <c r="O159" s="76" t="s">
        <v>31</v>
      </c>
      <c r="P159" s="76" t="s">
        <v>32</v>
      </c>
      <c r="Q159" s="89" t="s">
        <v>390</v>
      </c>
    </row>
    <row r="160" spans="1:17" s="54" customFormat="1" x14ac:dyDescent="0.25">
      <c r="A160" s="77" t="s">
        <v>500</v>
      </c>
      <c r="B160" s="77" t="s">
        <v>39</v>
      </c>
      <c r="C160" s="79" t="str">
        <f t="shared" si="2"/>
        <v>56.03</v>
      </c>
      <c r="D160" s="79" t="s">
        <v>21</v>
      </c>
      <c r="E160" s="75" t="s">
        <v>501</v>
      </c>
      <c r="F160" s="80" t="s">
        <v>107</v>
      </c>
      <c r="G160" s="75" t="s">
        <v>506</v>
      </c>
      <c r="H160" s="93" t="s">
        <v>503</v>
      </c>
      <c r="I160" s="74" t="s">
        <v>265</v>
      </c>
      <c r="J160" s="74" t="s">
        <v>507</v>
      </c>
      <c r="K160" s="74"/>
      <c r="L160" s="84" t="s">
        <v>266</v>
      </c>
      <c r="M160" s="81" t="s">
        <v>267</v>
      </c>
      <c r="N160" s="76" t="s">
        <v>30</v>
      </c>
      <c r="O160" s="76" t="s">
        <v>37</v>
      </c>
      <c r="P160" s="76" t="s">
        <v>38</v>
      </c>
      <c r="Q160" s="89" t="s">
        <v>390</v>
      </c>
    </row>
    <row r="161" spans="1:17" s="54" customFormat="1" x14ac:dyDescent="0.25">
      <c r="A161" s="77" t="s">
        <v>500</v>
      </c>
      <c r="B161" s="77" t="s">
        <v>42</v>
      </c>
      <c r="C161" s="79" t="str">
        <f t="shared" si="2"/>
        <v>56.04</v>
      </c>
      <c r="D161" s="79" t="s">
        <v>21</v>
      </c>
      <c r="E161" s="75" t="s">
        <v>501</v>
      </c>
      <c r="F161" s="80" t="s">
        <v>107</v>
      </c>
      <c r="G161" s="75" t="s">
        <v>508</v>
      </c>
      <c r="H161" s="93" t="s">
        <v>509</v>
      </c>
      <c r="I161" s="74" t="s">
        <v>510</v>
      </c>
      <c r="J161" s="74" t="s">
        <v>511</v>
      </c>
      <c r="K161" s="74"/>
      <c r="L161" s="76" t="s">
        <v>28</v>
      </c>
      <c r="M161" s="81" t="s">
        <v>29</v>
      </c>
      <c r="N161" s="76" t="s">
        <v>30</v>
      </c>
      <c r="O161" s="76" t="s">
        <v>31</v>
      </c>
      <c r="P161" s="76" t="s">
        <v>32</v>
      </c>
      <c r="Q161" s="98" t="s">
        <v>390</v>
      </c>
    </row>
    <row r="162" spans="1:17" s="54" customFormat="1" x14ac:dyDescent="0.25">
      <c r="A162" s="77" t="s">
        <v>512</v>
      </c>
      <c r="B162" s="77" t="s">
        <v>20</v>
      </c>
      <c r="C162" s="79" t="str">
        <f t="shared" si="2"/>
        <v>57.01</v>
      </c>
      <c r="D162" s="116" t="s">
        <v>80</v>
      </c>
      <c r="E162" s="117" t="s">
        <v>513</v>
      </c>
      <c r="F162" s="118" t="s">
        <v>514</v>
      </c>
      <c r="G162" s="117" t="s">
        <v>515</v>
      </c>
      <c r="H162" s="112" t="s">
        <v>516</v>
      </c>
      <c r="I162" s="119" t="s">
        <v>517</v>
      </c>
      <c r="J162" s="119" t="s">
        <v>518</v>
      </c>
      <c r="K162" s="119"/>
      <c r="L162" s="119" t="s">
        <v>299</v>
      </c>
      <c r="M162" s="112" t="s">
        <v>267</v>
      </c>
      <c r="N162" s="112" t="s">
        <v>30</v>
      </c>
      <c r="O162" s="112" t="s">
        <v>31</v>
      </c>
      <c r="P162" s="112" t="s">
        <v>32</v>
      </c>
      <c r="Q162" s="116"/>
    </row>
    <row r="163" spans="1:17" s="54" customFormat="1" x14ac:dyDescent="0.25">
      <c r="A163" s="77" t="s">
        <v>512</v>
      </c>
      <c r="B163" s="77" t="s">
        <v>34</v>
      </c>
      <c r="C163" s="79" t="str">
        <f t="shared" si="2"/>
        <v>57.02</v>
      </c>
      <c r="D163" s="79" t="s">
        <v>21</v>
      </c>
      <c r="E163" s="75" t="s">
        <v>513</v>
      </c>
      <c r="F163" s="80" t="s">
        <v>514</v>
      </c>
      <c r="G163" s="75" t="s">
        <v>519</v>
      </c>
      <c r="H163" s="76" t="s">
        <v>516</v>
      </c>
      <c r="I163" s="74" t="s">
        <v>517</v>
      </c>
      <c r="J163" s="74" t="s">
        <v>520</v>
      </c>
      <c r="K163" s="74"/>
      <c r="L163" s="74" t="s">
        <v>299</v>
      </c>
      <c r="M163" s="81" t="s">
        <v>267</v>
      </c>
      <c r="N163" s="76" t="s">
        <v>30</v>
      </c>
      <c r="O163" s="76" t="s">
        <v>37</v>
      </c>
      <c r="P163" s="76" t="s">
        <v>38</v>
      </c>
      <c r="Q163" s="79"/>
    </row>
    <row r="164" spans="1:17" s="54" customFormat="1" x14ac:dyDescent="0.25">
      <c r="A164" s="77" t="s">
        <v>521</v>
      </c>
      <c r="B164" s="77" t="s">
        <v>20</v>
      </c>
      <c r="C164" s="79" t="str">
        <f t="shared" si="2"/>
        <v>58.01</v>
      </c>
      <c r="D164" s="79" t="s">
        <v>21</v>
      </c>
      <c r="E164" s="75" t="s">
        <v>522</v>
      </c>
      <c r="F164" s="80" t="s">
        <v>514</v>
      </c>
      <c r="G164" s="75" t="s">
        <v>523</v>
      </c>
      <c r="H164" s="76" t="s">
        <v>524</v>
      </c>
      <c r="I164" s="74" t="s">
        <v>525</v>
      </c>
      <c r="J164" s="74" t="s">
        <v>526</v>
      </c>
      <c r="K164" s="74"/>
      <c r="L164" s="74" t="s">
        <v>299</v>
      </c>
      <c r="M164" s="81" t="s">
        <v>267</v>
      </c>
      <c r="N164" s="76" t="s">
        <v>30</v>
      </c>
      <c r="O164" s="76" t="s">
        <v>31</v>
      </c>
      <c r="P164" s="76" t="s">
        <v>32</v>
      </c>
      <c r="Q164" s="79"/>
    </row>
    <row r="165" spans="1:17" s="55" customFormat="1" ht="164.25" customHeight="1" x14ac:dyDescent="0.25">
      <c r="A165" s="77" t="s">
        <v>521</v>
      </c>
      <c r="B165" s="77" t="s">
        <v>34</v>
      </c>
      <c r="C165" s="151"/>
      <c r="D165" s="151" t="s">
        <v>481</v>
      </c>
      <c r="E165" s="152" t="s">
        <v>522</v>
      </c>
      <c r="F165" s="153"/>
      <c r="G165" s="152" t="s">
        <v>1311</v>
      </c>
      <c r="H165" s="152" t="s">
        <v>1306</v>
      </c>
      <c r="I165" s="103" t="s">
        <v>525</v>
      </c>
      <c r="J165" s="103" t="s">
        <v>526</v>
      </c>
      <c r="K165" s="103"/>
      <c r="L165" s="103" t="s">
        <v>299</v>
      </c>
      <c r="M165" s="155" t="s">
        <v>267</v>
      </c>
      <c r="N165" s="154" t="s">
        <v>30</v>
      </c>
      <c r="O165" s="154" t="s">
        <v>31</v>
      </c>
      <c r="P165" s="154" t="s">
        <v>32</v>
      </c>
      <c r="Q165" s="151"/>
    </row>
    <row r="166" spans="1:17" s="55" customFormat="1" ht="186" customHeight="1" x14ac:dyDescent="0.25">
      <c r="A166" s="77" t="s">
        <v>521</v>
      </c>
      <c r="B166" s="77" t="s">
        <v>39</v>
      </c>
      <c r="C166" s="151"/>
      <c r="D166" s="151" t="s">
        <v>481</v>
      </c>
      <c r="E166" s="152" t="s">
        <v>522</v>
      </c>
      <c r="F166" s="153"/>
      <c r="G166" s="152" t="s">
        <v>1312</v>
      </c>
      <c r="H166" s="152" t="s">
        <v>1307</v>
      </c>
      <c r="I166" s="103" t="s">
        <v>525</v>
      </c>
      <c r="J166" s="103" t="s">
        <v>526</v>
      </c>
      <c r="K166" s="103"/>
      <c r="L166" s="103" t="s">
        <v>299</v>
      </c>
      <c r="M166" s="155" t="s">
        <v>267</v>
      </c>
      <c r="N166" s="154" t="s">
        <v>30</v>
      </c>
      <c r="O166" s="154" t="s">
        <v>31</v>
      </c>
      <c r="P166" s="154" t="s">
        <v>32</v>
      </c>
      <c r="Q166" s="151"/>
    </row>
    <row r="167" spans="1:17" s="54" customFormat="1" x14ac:dyDescent="0.25">
      <c r="A167" s="77" t="s">
        <v>527</v>
      </c>
      <c r="B167" s="77" t="s">
        <v>20</v>
      </c>
      <c r="C167" s="79" t="str">
        <f t="shared" si="2"/>
        <v>59.01</v>
      </c>
      <c r="D167" s="116" t="s">
        <v>80</v>
      </c>
      <c r="E167" s="117" t="s">
        <v>528</v>
      </c>
      <c r="F167" s="118" t="s">
        <v>529</v>
      </c>
      <c r="G167" s="117" t="s">
        <v>530</v>
      </c>
      <c r="H167" s="112" t="s">
        <v>531</v>
      </c>
      <c r="I167" s="119" t="s">
        <v>133</v>
      </c>
      <c r="J167" s="119" t="s">
        <v>134</v>
      </c>
      <c r="K167" s="119"/>
      <c r="L167" s="112" t="s">
        <v>94</v>
      </c>
      <c r="M167" s="112" t="s">
        <v>95</v>
      </c>
      <c r="N167" s="112" t="s">
        <v>30</v>
      </c>
      <c r="O167" s="112" t="s">
        <v>31</v>
      </c>
      <c r="P167" s="112" t="s">
        <v>32</v>
      </c>
      <c r="Q167" s="116" t="s">
        <v>33</v>
      </c>
    </row>
    <row r="168" spans="1:17" s="54" customFormat="1" x14ac:dyDescent="0.25">
      <c r="A168" s="77" t="s">
        <v>532</v>
      </c>
      <c r="B168" s="77" t="s">
        <v>20</v>
      </c>
      <c r="C168" s="79" t="str">
        <f t="shared" si="2"/>
        <v>60.01</v>
      </c>
      <c r="D168" s="79" t="s">
        <v>21</v>
      </c>
      <c r="E168" s="75" t="s">
        <v>533</v>
      </c>
      <c r="F168" s="80" t="s">
        <v>407</v>
      </c>
      <c r="G168" s="75" t="s">
        <v>534</v>
      </c>
      <c r="H168" s="76" t="s">
        <v>535</v>
      </c>
      <c r="I168" s="74" t="s">
        <v>410</v>
      </c>
      <c r="J168" s="74" t="s">
        <v>160</v>
      </c>
      <c r="K168" s="74"/>
      <c r="L168" s="74" t="s">
        <v>299</v>
      </c>
      <c r="M168" s="81" t="s">
        <v>267</v>
      </c>
      <c r="N168" s="76" t="s">
        <v>30</v>
      </c>
      <c r="O168" s="76" t="s">
        <v>31</v>
      </c>
      <c r="P168" s="76" t="s">
        <v>32</v>
      </c>
      <c r="Q168" s="79"/>
    </row>
    <row r="169" spans="1:17" s="54" customFormat="1" x14ac:dyDescent="0.25">
      <c r="A169" s="77" t="s">
        <v>532</v>
      </c>
      <c r="B169" s="77" t="s">
        <v>34</v>
      </c>
      <c r="C169" s="79" t="str">
        <f t="shared" si="2"/>
        <v>60.02</v>
      </c>
      <c r="D169" s="79" t="s">
        <v>21</v>
      </c>
      <c r="E169" s="75" t="s">
        <v>533</v>
      </c>
      <c r="F169" s="80" t="s">
        <v>407</v>
      </c>
      <c r="G169" s="75" t="s">
        <v>536</v>
      </c>
      <c r="H169" s="76" t="s">
        <v>469</v>
      </c>
      <c r="I169" s="74" t="s">
        <v>26</v>
      </c>
      <c r="J169" s="74" t="s">
        <v>27</v>
      </c>
      <c r="K169" s="74"/>
      <c r="L169" s="74" t="s">
        <v>299</v>
      </c>
      <c r="M169" s="81" t="s">
        <v>267</v>
      </c>
      <c r="N169" s="76" t="s">
        <v>30</v>
      </c>
      <c r="O169" s="76" t="s">
        <v>31</v>
      </c>
      <c r="P169" s="76" t="s">
        <v>32</v>
      </c>
      <c r="Q169" s="79"/>
    </row>
    <row r="170" spans="1:17" s="54" customFormat="1" x14ac:dyDescent="0.25">
      <c r="A170" s="77" t="s">
        <v>532</v>
      </c>
      <c r="B170" s="77" t="s">
        <v>39</v>
      </c>
      <c r="C170" s="79" t="str">
        <f t="shared" si="2"/>
        <v>60.03</v>
      </c>
      <c r="D170" s="79" t="s">
        <v>21</v>
      </c>
      <c r="E170" s="75" t="s">
        <v>533</v>
      </c>
      <c r="F170" s="80" t="s">
        <v>407</v>
      </c>
      <c r="G170" s="75" t="s">
        <v>537</v>
      </c>
      <c r="H170" s="76" t="s">
        <v>469</v>
      </c>
      <c r="I170" s="74" t="s">
        <v>26</v>
      </c>
      <c r="J170" s="74" t="s">
        <v>459</v>
      </c>
      <c r="K170" s="74"/>
      <c r="L170" s="74" t="s">
        <v>299</v>
      </c>
      <c r="M170" s="81" t="s">
        <v>267</v>
      </c>
      <c r="N170" s="76" t="s">
        <v>30</v>
      </c>
      <c r="O170" s="76" t="s">
        <v>37</v>
      </c>
      <c r="P170" s="76" t="s">
        <v>79</v>
      </c>
      <c r="Q170" s="79"/>
    </row>
    <row r="171" spans="1:17" s="92" customFormat="1" ht="15" x14ac:dyDescent="0.25">
      <c r="A171" s="77" t="s">
        <v>532</v>
      </c>
      <c r="B171" s="77" t="s">
        <v>42</v>
      </c>
      <c r="C171" s="79" t="str">
        <f t="shared" si="2"/>
        <v>60.04</v>
      </c>
      <c r="D171" s="79" t="s">
        <v>21</v>
      </c>
      <c r="E171" s="75" t="s">
        <v>533</v>
      </c>
      <c r="F171" s="80" t="s">
        <v>407</v>
      </c>
      <c r="G171" s="75" t="s">
        <v>538</v>
      </c>
      <c r="H171" s="76" t="s">
        <v>469</v>
      </c>
      <c r="I171" s="74" t="s">
        <v>26</v>
      </c>
      <c r="J171" s="74" t="s">
        <v>245</v>
      </c>
      <c r="K171" s="74"/>
      <c r="L171" s="74" t="s">
        <v>299</v>
      </c>
      <c r="M171" s="81" t="s">
        <v>267</v>
      </c>
      <c r="N171" s="76" t="s">
        <v>30</v>
      </c>
      <c r="O171" s="76" t="s">
        <v>31</v>
      </c>
      <c r="P171" s="76" t="s">
        <v>32</v>
      </c>
      <c r="Q171" s="79"/>
    </row>
    <row r="172" spans="1:17" s="54" customFormat="1" x14ac:dyDescent="0.25">
      <c r="A172" s="77" t="s">
        <v>532</v>
      </c>
      <c r="B172" s="77" t="s">
        <v>46</v>
      </c>
      <c r="C172" s="79" t="str">
        <f t="shared" si="2"/>
        <v>60.05</v>
      </c>
      <c r="D172" s="79" t="s">
        <v>21</v>
      </c>
      <c r="E172" s="75" t="s">
        <v>533</v>
      </c>
      <c r="F172" s="80" t="s">
        <v>407</v>
      </c>
      <c r="G172" s="75" t="s">
        <v>539</v>
      </c>
      <c r="H172" s="76" t="s">
        <v>469</v>
      </c>
      <c r="I172" s="74" t="s">
        <v>26</v>
      </c>
      <c r="J172" s="74" t="s">
        <v>540</v>
      </c>
      <c r="K172" s="74"/>
      <c r="L172" s="74" t="s">
        <v>299</v>
      </c>
      <c r="M172" s="81" t="s">
        <v>267</v>
      </c>
      <c r="N172" s="76" t="s">
        <v>30</v>
      </c>
      <c r="O172" s="76" t="s">
        <v>37</v>
      </c>
      <c r="P172" s="76" t="s">
        <v>437</v>
      </c>
      <c r="Q172" s="79"/>
    </row>
    <row r="173" spans="1:17" s="54" customFormat="1" x14ac:dyDescent="0.25">
      <c r="A173" s="77" t="s">
        <v>541</v>
      </c>
      <c r="B173" s="77" t="s">
        <v>20</v>
      </c>
      <c r="C173" s="79" t="str">
        <f t="shared" si="2"/>
        <v>61.01</v>
      </c>
      <c r="D173" s="79" t="s">
        <v>21</v>
      </c>
      <c r="E173" s="75" t="s">
        <v>542</v>
      </c>
      <c r="F173" s="80" t="s">
        <v>64</v>
      </c>
      <c r="G173" s="75" t="s">
        <v>543</v>
      </c>
      <c r="H173" s="76" t="s">
        <v>318</v>
      </c>
      <c r="I173" s="74" t="s">
        <v>26</v>
      </c>
      <c r="J173" s="74" t="s">
        <v>245</v>
      </c>
      <c r="K173" s="74"/>
      <c r="L173" s="76" t="s">
        <v>28</v>
      </c>
      <c r="M173" s="81" t="s">
        <v>29</v>
      </c>
      <c r="N173" s="76" t="s">
        <v>30</v>
      </c>
      <c r="O173" s="76" t="s">
        <v>31</v>
      </c>
      <c r="P173" s="76" t="s">
        <v>32</v>
      </c>
      <c r="Q173" s="89"/>
    </row>
    <row r="174" spans="1:17" s="54" customFormat="1" x14ac:dyDescent="0.25">
      <c r="A174" s="77" t="s">
        <v>544</v>
      </c>
      <c r="B174" s="77" t="s">
        <v>20</v>
      </c>
      <c r="C174" s="79" t="str">
        <f t="shared" si="2"/>
        <v>62.01</v>
      </c>
      <c r="D174" s="79" t="s">
        <v>21</v>
      </c>
      <c r="E174" s="75" t="s">
        <v>545</v>
      </c>
      <c r="F174" s="80" t="s">
        <v>546</v>
      </c>
      <c r="G174" s="75" t="s">
        <v>547</v>
      </c>
      <c r="H174" s="87">
        <v>0.2</v>
      </c>
      <c r="I174" s="74" t="s">
        <v>159</v>
      </c>
      <c r="J174" s="74" t="s">
        <v>548</v>
      </c>
      <c r="K174" s="74"/>
      <c r="L174" s="74" t="s">
        <v>161</v>
      </c>
      <c r="M174" s="81" t="s">
        <v>162</v>
      </c>
      <c r="N174" s="76" t="s">
        <v>30</v>
      </c>
      <c r="O174" s="76" t="s">
        <v>37</v>
      </c>
      <c r="P174" s="76" t="s">
        <v>140</v>
      </c>
      <c r="Q174" s="82"/>
    </row>
    <row r="175" spans="1:17" s="54" customFormat="1" x14ac:dyDescent="0.25">
      <c r="A175" s="77" t="s">
        <v>549</v>
      </c>
      <c r="B175" s="77" t="s">
        <v>20</v>
      </c>
      <c r="C175" s="79" t="str">
        <f t="shared" si="2"/>
        <v>63.01</v>
      </c>
      <c r="D175" s="136" t="s">
        <v>21</v>
      </c>
      <c r="E175" s="137" t="s">
        <v>550</v>
      </c>
      <c r="F175" s="138" t="s">
        <v>546</v>
      </c>
      <c r="G175" s="137" t="s">
        <v>551</v>
      </c>
      <c r="H175" s="139">
        <v>5.0000000000000001E-3</v>
      </c>
      <c r="I175" s="140" t="s">
        <v>159</v>
      </c>
      <c r="J175" s="140" t="s">
        <v>552</v>
      </c>
      <c r="K175" s="140"/>
      <c r="L175" s="140" t="s">
        <v>161</v>
      </c>
      <c r="M175" s="110" t="s">
        <v>162</v>
      </c>
      <c r="N175" s="110" t="s">
        <v>30</v>
      </c>
      <c r="O175" s="110" t="s">
        <v>31</v>
      </c>
      <c r="P175" s="110" t="s">
        <v>32</v>
      </c>
      <c r="Q175" s="136"/>
    </row>
    <row r="176" spans="1:17" s="54" customFormat="1" x14ac:dyDescent="0.25">
      <c r="A176" s="77" t="s">
        <v>549</v>
      </c>
      <c r="B176" s="77" t="s">
        <v>34</v>
      </c>
      <c r="C176" s="79" t="str">
        <f t="shared" si="2"/>
        <v>63.02</v>
      </c>
      <c r="D176" s="136" t="s">
        <v>21</v>
      </c>
      <c r="E176" s="137" t="s">
        <v>550</v>
      </c>
      <c r="F176" s="138" t="s">
        <v>546</v>
      </c>
      <c r="G176" s="137" t="s">
        <v>553</v>
      </c>
      <c r="H176" s="139">
        <v>5.0000000000000001E-3</v>
      </c>
      <c r="I176" s="140" t="s">
        <v>159</v>
      </c>
      <c r="J176" s="140" t="s">
        <v>554</v>
      </c>
      <c r="K176" s="140"/>
      <c r="L176" s="140" t="s">
        <v>161</v>
      </c>
      <c r="M176" s="110" t="s">
        <v>162</v>
      </c>
      <c r="N176" s="110" t="s">
        <v>30</v>
      </c>
      <c r="O176" s="110" t="s">
        <v>37</v>
      </c>
      <c r="P176" s="110" t="s">
        <v>99</v>
      </c>
      <c r="Q176" s="136"/>
    </row>
    <row r="177" spans="1:17" s="54" customFormat="1" x14ac:dyDescent="0.25">
      <c r="A177" s="77" t="s">
        <v>555</v>
      </c>
      <c r="B177" s="77" t="s">
        <v>20</v>
      </c>
      <c r="C177" s="79" t="str">
        <f t="shared" si="2"/>
        <v>64.01</v>
      </c>
      <c r="D177" s="79" t="s">
        <v>21</v>
      </c>
      <c r="E177" s="75" t="s">
        <v>556</v>
      </c>
      <c r="F177" s="80" t="s">
        <v>210</v>
      </c>
      <c r="G177" s="75" t="s">
        <v>557</v>
      </c>
      <c r="H177" s="85">
        <v>0.1</v>
      </c>
      <c r="I177" s="74" t="s">
        <v>159</v>
      </c>
      <c r="J177" s="74" t="s">
        <v>160</v>
      </c>
      <c r="K177" s="74"/>
      <c r="L177" s="74" t="s">
        <v>161</v>
      </c>
      <c r="M177" s="109" t="s">
        <v>162</v>
      </c>
      <c r="N177" s="76" t="s">
        <v>30</v>
      </c>
      <c r="O177" s="76" t="s">
        <v>31</v>
      </c>
      <c r="P177" s="76" t="s">
        <v>32</v>
      </c>
      <c r="Q177" s="79"/>
    </row>
    <row r="178" spans="1:17" s="54" customFormat="1" x14ac:dyDescent="0.25">
      <c r="A178" s="77" t="s">
        <v>555</v>
      </c>
      <c r="B178" s="77" t="s">
        <v>34</v>
      </c>
      <c r="C178" s="79" t="str">
        <f t="shared" si="2"/>
        <v>64.02</v>
      </c>
      <c r="D178" s="79" t="s">
        <v>21</v>
      </c>
      <c r="E178" s="75" t="s">
        <v>556</v>
      </c>
      <c r="F178" s="80" t="s">
        <v>210</v>
      </c>
      <c r="G178" s="75" t="s">
        <v>558</v>
      </c>
      <c r="H178" s="85">
        <v>0.1</v>
      </c>
      <c r="I178" s="74" t="s">
        <v>159</v>
      </c>
      <c r="J178" s="74" t="s">
        <v>559</v>
      </c>
      <c r="K178" s="74"/>
      <c r="L178" s="74" t="s">
        <v>161</v>
      </c>
      <c r="M178" s="81" t="s">
        <v>162</v>
      </c>
      <c r="N178" s="76" t="s">
        <v>30</v>
      </c>
      <c r="O178" s="76" t="s">
        <v>31</v>
      </c>
      <c r="P178" s="76" t="s">
        <v>32</v>
      </c>
      <c r="Q178" s="79"/>
    </row>
    <row r="179" spans="1:17" s="54" customFormat="1" x14ac:dyDescent="0.25">
      <c r="A179" s="77" t="s">
        <v>555</v>
      </c>
      <c r="B179" s="77" t="s">
        <v>39</v>
      </c>
      <c r="C179" s="79" t="str">
        <f t="shared" si="2"/>
        <v>64.03</v>
      </c>
      <c r="D179" s="79" t="s">
        <v>21</v>
      </c>
      <c r="E179" s="75" t="s">
        <v>556</v>
      </c>
      <c r="F179" s="80" t="s">
        <v>210</v>
      </c>
      <c r="G179" s="75" t="s">
        <v>560</v>
      </c>
      <c r="H179" s="87">
        <v>7.4999999999999997E-2</v>
      </c>
      <c r="I179" s="74" t="s">
        <v>159</v>
      </c>
      <c r="J179" s="74" t="s">
        <v>561</v>
      </c>
      <c r="K179" s="74"/>
      <c r="L179" s="74" t="s">
        <v>161</v>
      </c>
      <c r="M179" s="81" t="s">
        <v>162</v>
      </c>
      <c r="N179" s="76" t="s">
        <v>30</v>
      </c>
      <c r="O179" s="76" t="s">
        <v>31</v>
      </c>
      <c r="P179" s="76" t="s">
        <v>32</v>
      </c>
      <c r="Q179" s="79"/>
    </row>
    <row r="180" spans="1:17" s="54" customFormat="1" x14ac:dyDescent="0.25">
      <c r="A180" s="77" t="s">
        <v>562</v>
      </c>
      <c r="B180" s="77" t="s">
        <v>20</v>
      </c>
      <c r="C180" s="79" t="str">
        <f t="shared" si="2"/>
        <v>65.01</v>
      </c>
      <c r="D180" s="79" t="s">
        <v>21</v>
      </c>
      <c r="E180" s="75" t="s">
        <v>563</v>
      </c>
      <c r="F180" s="80" t="s">
        <v>564</v>
      </c>
      <c r="G180" s="75" t="s">
        <v>565</v>
      </c>
      <c r="H180" s="76" t="s">
        <v>369</v>
      </c>
      <c r="I180" s="74" t="s">
        <v>26</v>
      </c>
      <c r="J180" s="74" t="s">
        <v>566</v>
      </c>
      <c r="K180" s="74"/>
      <c r="L180" s="84" t="s">
        <v>567</v>
      </c>
      <c r="M180" s="81" t="s">
        <v>29</v>
      </c>
      <c r="N180" s="76" t="s">
        <v>30</v>
      </c>
      <c r="O180" s="76" t="s">
        <v>31</v>
      </c>
      <c r="P180" s="76" t="s">
        <v>32</v>
      </c>
      <c r="Q180" s="98" t="s">
        <v>33</v>
      </c>
    </row>
    <row r="181" spans="1:17" s="54" customFormat="1" x14ac:dyDescent="0.25">
      <c r="A181" s="77" t="s">
        <v>562</v>
      </c>
      <c r="B181" s="77" t="s">
        <v>34</v>
      </c>
      <c r="C181" s="79" t="str">
        <f t="shared" si="2"/>
        <v>65.02</v>
      </c>
      <c r="D181" s="79" t="s">
        <v>21</v>
      </c>
      <c r="E181" s="75" t="s">
        <v>563</v>
      </c>
      <c r="F181" s="80" t="s">
        <v>564</v>
      </c>
      <c r="G181" s="75" t="s">
        <v>568</v>
      </c>
      <c r="H181" s="76" t="s">
        <v>369</v>
      </c>
      <c r="I181" s="74" t="s">
        <v>26</v>
      </c>
      <c r="J181" s="74" t="s">
        <v>245</v>
      </c>
      <c r="K181" s="74"/>
      <c r="L181" s="84" t="s">
        <v>567</v>
      </c>
      <c r="M181" s="81" t="s">
        <v>29</v>
      </c>
      <c r="N181" s="76" t="s">
        <v>30</v>
      </c>
      <c r="O181" s="76" t="s">
        <v>31</v>
      </c>
      <c r="P181" s="76" t="s">
        <v>32</v>
      </c>
      <c r="Q181" s="98" t="s">
        <v>33</v>
      </c>
    </row>
    <row r="182" spans="1:17" s="54" customFormat="1" x14ac:dyDescent="0.25">
      <c r="A182" s="77" t="s">
        <v>569</v>
      </c>
      <c r="B182" s="77" t="s">
        <v>20</v>
      </c>
      <c r="C182" s="79" t="str">
        <f t="shared" si="2"/>
        <v>66.01</v>
      </c>
      <c r="D182" s="79" t="s">
        <v>21</v>
      </c>
      <c r="E182" s="75" t="s">
        <v>570</v>
      </c>
      <c r="F182" s="80" t="s">
        <v>571</v>
      </c>
      <c r="G182" s="75" t="s">
        <v>572</v>
      </c>
      <c r="H182" s="76" t="s">
        <v>573</v>
      </c>
      <c r="I182" s="74" t="s">
        <v>133</v>
      </c>
      <c r="J182" s="74" t="s">
        <v>134</v>
      </c>
      <c r="K182" s="74"/>
      <c r="L182" s="84" t="s">
        <v>94</v>
      </c>
      <c r="M182" s="81" t="s">
        <v>95</v>
      </c>
      <c r="N182" s="76" t="s">
        <v>30</v>
      </c>
      <c r="O182" s="76" t="s">
        <v>31</v>
      </c>
      <c r="P182" s="76" t="s">
        <v>32</v>
      </c>
      <c r="Q182" s="79"/>
    </row>
    <row r="183" spans="1:17" s="54" customFormat="1" x14ac:dyDescent="0.25">
      <c r="A183" s="77" t="s">
        <v>569</v>
      </c>
      <c r="B183" s="77" t="s">
        <v>34</v>
      </c>
      <c r="C183" s="79" t="str">
        <f t="shared" si="2"/>
        <v>66.02</v>
      </c>
      <c r="D183" s="79" t="s">
        <v>21</v>
      </c>
      <c r="E183" s="75" t="s">
        <v>570</v>
      </c>
      <c r="F183" s="80" t="s">
        <v>571</v>
      </c>
      <c r="G183" s="75" t="s">
        <v>574</v>
      </c>
      <c r="H183" s="76" t="s">
        <v>575</v>
      </c>
      <c r="I183" s="74" t="s">
        <v>576</v>
      </c>
      <c r="J183" s="74" t="s">
        <v>577</v>
      </c>
      <c r="K183" s="74"/>
      <c r="L183" s="74" t="s">
        <v>299</v>
      </c>
      <c r="M183" s="110" t="s">
        <v>267</v>
      </c>
      <c r="N183" s="76" t="s">
        <v>30</v>
      </c>
      <c r="O183" s="76" t="s">
        <v>31</v>
      </c>
      <c r="P183" s="76" t="s">
        <v>32</v>
      </c>
      <c r="Q183" s="79"/>
    </row>
    <row r="184" spans="1:17" s="54" customFormat="1" x14ac:dyDescent="0.25">
      <c r="A184" s="77" t="s">
        <v>578</v>
      </c>
      <c r="B184" s="77" t="s">
        <v>20</v>
      </c>
      <c r="C184" s="79" t="str">
        <f t="shared" si="2"/>
        <v>67.01</v>
      </c>
      <c r="D184" s="79" t="s">
        <v>413</v>
      </c>
      <c r="E184" s="75" t="s">
        <v>579</v>
      </c>
      <c r="F184" s="80" t="s">
        <v>64</v>
      </c>
      <c r="G184" s="75" t="s">
        <v>580</v>
      </c>
      <c r="H184" s="76" t="s">
        <v>581</v>
      </c>
      <c r="I184" s="74" t="s">
        <v>74</v>
      </c>
      <c r="J184" s="74" t="s">
        <v>582</v>
      </c>
      <c r="K184" s="74" t="s">
        <v>116</v>
      </c>
      <c r="L184" s="76" t="s">
        <v>28</v>
      </c>
      <c r="M184" s="81" t="s">
        <v>29</v>
      </c>
      <c r="N184" s="76" t="s">
        <v>30</v>
      </c>
      <c r="O184" s="76" t="s">
        <v>31</v>
      </c>
      <c r="P184" s="76" t="s">
        <v>32</v>
      </c>
      <c r="Q184" s="89"/>
    </row>
    <row r="185" spans="1:17" s="54" customFormat="1" x14ac:dyDescent="0.25">
      <c r="A185" s="77" t="s">
        <v>583</v>
      </c>
      <c r="B185" s="77" t="s">
        <v>20</v>
      </c>
      <c r="C185" s="79" t="str">
        <f t="shared" si="2"/>
        <v>68.01</v>
      </c>
      <c r="D185" s="79" t="s">
        <v>413</v>
      </c>
      <c r="E185" s="75" t="s">
        <v>584</v>
      </c>
      <c r="F185" s="80" t="s">
        <v>64</v>
      </c>
      <c r="G185" s="75" t="s">
        <v>585</v>
      </c>
      <c r="H185" s="76" t="s">
        <v>586</v>
      </c>
      <c r="I185" s="74" t="s">
        <v>239</v>
      </c>
      <c r="J185" s="74" t="s">
        <v>587</v>
      </c>
      <c r="K185" s="74"/>
      <c r="L185" s="76" t="s">
        <v>28</v>
      </c>
      <c r="M185" s="81" t="s">
        <v>29</v>
      </c>
      <c r="N185" s="76" t="s">
        <v>365</v>
      </c>
      <c r="O185" s="76" t="s">
        <v>31</v>
      </c>
      <c r="P185" s="76" t="s">
        <v>32</v>
      </c>
      <c r="Q185" s="98" t="s">
        <v>33</v>
      </c>
    </row>
    <row r="186" spans="1:17" s="54" customFormat="1" x14ac:dyDescent="0.25">
      <c r="A186" s="77" t="s">
        <v>583</v>
      </c>
      <c r="B186" s="77" t="s">
        <v>34</v>
      </c>
      <c r="C186" s="79" t="str">
        <f t="shared" si="2"/>
        <v>68.02</v>
      </c>
      <c r="D186" s="79" t="s">
        <v>413</v>
      </c>
      <c r="E186" s="75" t="s">
        <v>584</v>
      </c>
      <c r="F186" s="80" t="s">
        <v>64</v>
      </c>
      <c r="G186" s="75" t="s">
        <v>588</v>
      </c>
      <c r="H186" s="76" t="s">
        <v>422</v>
      </c>
      <c r="I186" s="74" t="s">
        <v>239</v>
      </c>
      <c r="J186" s="74" t="s">
        <v>504</v>
      </c>
      <c r="K186" s="74"/>
      <c r="L186" s="76" t="s">
        <v>28</v>
      </c>
      <c r="M186" s="81" t="s">
        <v>29</v>
      </c>
      <c r="N186" s="76" t="s">
        <v>365</v>
      </c>
      <c r="O186" s="76" t="s">
        <v>31</v>
      </c>
      <c r="P186" s="76" t="s">
        <v>32</v>
      </c>
      <c r="Q186" s="98" t="s">
        <v>33</v>
      </c>
    </row>
    <row r="187" spans="1:17" s="54" customFormat="1" x14ac:dyDescent="0.25">
      <c r="A187" s="77" t="s">
        <v>583</v>
      </c>
      <c r="B187" s="77" t="s">
        <v>39</v>
      </c>
      <c r="C187" s="79" t="str">
        <f t="shared" si="2"/>
        <v>68.03</v>
      </c>
      <c r="D187" s="79" t="s">
        <v>413</v>
      </c>
      <c r="E187" s="75" t="s">
        <v>584</v>
      </c>
      <c r="F187" s="80" t="s">
        <v>64</v>
      </c>
      <c r="G187" s="75" t="s">
        <v>589</v>
      </c>
      <c r="H187" s="76" t="s">
        <v>422</v>
      </c>
      <c r="I187" s="74" t="s">
        <v>239</v>
      </c>
      <c r="J187" s="74" t="s">
        <v>590</v>
      </c>
      <c r="K187" s="74"/>
      <c r="L187" s="76" t="s">
        <v>28</v>
      </c>
      <c r="M187" s="81" t="s">
        <v>29</v>
      </c>
      <c r="N187" s="76" t="s">
        <v>365</v>
      </c>
      <c r="O187" s="76" t="s">
        <v>31</v>
      </c>
      <c r="P187" s="76" t="s">
        <v>32</v>
      </c>
      <c r="Q187" s="98" t="s">
        <v>33</v>
      </c>
    </row>
    <row r="188" spans="1:17" s="54" customFormat="1" x14ac:dyDescent="0.25">
      <c r="A188" s="77" t="s">
        <v>583</v>
      </c>
      <c r="B188" s="77" t="s">
        <v>42</v>
      </c>
      <c r="C188" s="79" t="str">
        <f t="shared" si="2"/>
        <v>68.04</v>
      </c>
      <c r="D188" s="79" t="s">
        <v>413</v>
      </c>
      <c r="E188" s="75" t="s">
        <v>584</v>
      </c>
      <c r="F188" s="80" t="s">
        <v>64</v>
      </c>
      <c r="G188" s="75" t="s">
        <v>591</v>
      </c>
      <c r="H188" s="76" t="s">
        <v>422</v>
      </c>
      <c r="I188" s="74" t="s">
        <v>239</v>
      </c>
      <c r="J188" s="74" t="s">
        <v>592</v>
      </c>
      <c r="K188" s="74"/>
      <c r="L188" s="76" t="s">
        <v>28</v>
      </c>
      <c r="M188" s="81" t="s">
        <v>29</v>
      </c>
      <c r="N188" s="76" t="s">
        <v>365</v>
      </c>
      <c r="O188" s="76" t="s">
        <v>31</v>
      </c>
      <c r="P188" s="76" t="s">
        <v>32</v>
      </c>
      <c r="Q188" s="98" t="s">
        <v>33</v>
      </c>
    </row>
    <row r="189" spans="1:17" s="54" customFormat="1" x14ac:dyDescent="0.25">
      <c r="A189" s="77" t="s">
        <v>593</v>
      </c>
      <c r="B189" s="77" t="s">
        <v>20</v>
      </c>
      <c r="C189" s="79" t="str">
        <f t="shared" si="2"/>
        <v>69.01</v>
      </c>
      <c r="D189" s="79" t="s">
        <v>413</v>
      </c>
      <c r="E189" s="75" t="s">
        <v>594</v>
      </c>
      <c r="F189" s="80" t="s">
        <v>64</v>
      </c>
      <c r="G189" s="75" t="s">
        <v>595</v>
      </c>
      <c r="H189" s="76" t="s">
        <v>596</v>
      </c>
      <c r="I189" s="74" t="s">
        <v>239</v>
      </c>
      <c r="J189" s="74" t="s">
        <v>592</v>
      </c>
      <c r="K189" s="74" t="s">
        <v>116</v>
      </c>
      <c r="L189" s="76" t="s">
        <v>28</v>
      </c>
      <c r="M189" s="81" t="s">
        <v>29</v>
      </c>
      <c r="N189" s="76" t="s">
        <v>365</v>
      </c>
      <c r="O189" s="76" t="s">
        <v>31</v>
      </c>
      <c r="P189" s="76" t="s">
        <v>32</v>
      </c>
      <c r="Q189" s="89" t="s">
        <v>33</v>
      </c>
    </row>
    <row r="190" spans="1:17" s="54" customFormat="1" x14ac:dyDescent="0.25">
      <c r="A190" s="77" t="s">
        <v>597</v>
      </c>
      <c r="B190" s="77" t="s">
        <v>20</v>
      </c>
      <c r="C190" s="79" t="str">
        <f t="shared" si="2"/>
        <v>70.01</v>
      </c>
      <c r="D190" s="116" t="s">
        <v>80</v>
      </c>
      <c r="E190" s="117" t="s">
        <v>598</v>
      </c>
      <c r="F190" s="118" t="s">
        <v>283</v>
      </c>
      <c r="G190" s="117" t="s">
        <v>599</v>
      </c>
      <c r="H190" s="112" t="s">
        <v>600</v>
      </c>
      <c r="I190" s="119" t="s">
        <v>133</v>
      </c>
      <c r="J190" s="119" t="s">
        <v>164</v>
      </c>
      <c r="K190" s="119"/>
      <c r="L190" s="112" t="s">
        <v>94</v>
      </c>
      <c r="M190" s="112" t="s">
        <v>95</v>
      </c>
      <c r="N190" s="112" t="s">
        <v>30</v>
      </c>
      <c r="O190" s="112" t="s">
        <v>31</v>
      </c>
      <c r="P190" s="112" t="s">
        <v>32</v>
      </c>
      <c r="Q190" s="116"/>
    </row>
    <row r="191" spans="1:17" s="54" customFormat="1" x14ac:dyDescent="0.25">
      <c r="A191" s="77" t="s">
        <v>597</v>
      </c>
      <c r="B191" s="77" t="s">
        <v>34</v>
      </c>
      <c r="C191" s="79" t="str">
        <f t="shared" si="2"/>
        <v>70.02</v>
      </c>
      <c r="D191" s="116" t="s">
        <v>80</v>
      </c>
      <c r="E191" s="117" t="s">
        <v>598</v>
      </c>
      <c r="F191" s="118" t="s">
        <v>283</v>
      </c>
      <c r="G191" s="117" t="s">
        <v>601</v>
      </c>
      <c r="H191" s="112" t="s">
        <v>602</v>
      </c>
      <c r="I191" s="119" t="s">
        <v>133</v>
      </c>
      <c r="J191" s="119" t="s">
        <v>233</v>
      </c>
      <c r="K191" s="119"/>
      <c r="L191" s="119" t="s">
        <v>94</v>
      </c>
      <c r="M191" s="112" t="s">
        <v>95</v>
      </c>
      <c r="N191" s="112" t="s">
        <v>30</v>
      </c>
      <c r="O191" s="112" t="s">
        <v>31</v>
      </c>
      <c r="P191" s="112" t="s">
        <v>32</v>
      </c>
      <c r="Q191" s="116"/>
    </row>
    <row r="192" spans="1:17" s="54" customFormat="1" x14ac:dyDescent="0.25">
      <c r="A192" s="77" t="s">
        <v>603</v>
      </c>
      <c r="B192" s="77" t="s">
        <v>20</v>
      </c>
      <c r="C192" s="79" t="str">
        <f t="shared" si="2"/>
        <v>71.01</v>
      </c>
      <c r="D192" s="79" t="s">
        <v>21</v>
      </c>
      <c r="E192" s="75" t="s">
        <v>604</v>
      </c>
      <c r="F192" s="80" t="s">
        <v>546</v>
      </c>
      <c r="G192" s="75" t="s">
        <v>605</v>
      </c>
      <c r="H192" s="85">
        <v>0.02</v>
      </c>
      <c r="I192" s="74" t="s">
        <v>172</v>
      </c>
      <c r="J192" s="74" t="s">
        <v>606</v>
      </c>
      <c r="K192" s="74"/>
      <c r="L192" s="74" t="s">
        <v>161</v>
      </c>
      <c r="M192" s="81" t="s">
        <v>162</v>
      </c>
      <c r="N192" s="76" t="s">
        <v>30</v>
      </c>
      <c r="O192" s="76" t="s">
        <v>37</v>
      </c>
      <c r="P192" s="76" t="s">
        <v>140</v>
      </c>
      <c r="Q192" s="79"/>
    </row>
    <row r="193" spans="1:17" s="54" customFormat="1" x14ac:dyDescent="0.25">
      <c r="A193" s="77" t="s">
        <v>607</v>
      </c>
      <c r="B193" s="77" t="s">
        <v>20</v>
      </c>
      <c r="C193" s="79" t="str">
        <f t="shared" si="2"/>
        <v>72.01</v>
      </c>
      <c r="D193" s="79" t="s">
        <v>21</v>
      </c>
      <c r="E193" s="75" t="s">
        <v>608</v>
      </c>
      <c r="F193" s="80" t="s">
        <v>283</v>
      </c>
      <c r="G193" s="75" t="s">
        <v>609</v>
      </c>
      <c r="H193" s="87">
        <v>8.9999999999999993E-3</v>
      </c>
      <c r="I193" s="74" t="s">
        <v>133</v>
      </c>
      <c r="J193" s="74" t="s">
        <v>610</v>
      </c>
      <c r="K193" s="74"/>
      <c r="L193" s="84" t="s">
        <v>94</v>
      </c>
      <c r="M193" s="81" t="s">
        <v>95</v>
      </c>
      <c r="N193" s="76" t="s">
        <v>30</v>
      </c>
      <c r="O193" s="76" t="s">
        <v>31</v>
      </c>
      <c r="P193" s="76" t="s">
        <v>32</v>
      </c>
      <c r="Q193" s="79"/>
    </row>
    <row r="194" spans="1:17" s="54" customFormat="1" x14ac:dyDescent="0.25">
      <c r="A194" s="77" t="s">
        <v>607</v>
      </c>
      <c r="B194" s="77" t="s">
        <v>34</v>
      </c>
      <c r="C194" s="79" t="str">
        <f t="shared" si="2"/>
        <v>72.02</v>
      </c>
      <c r="D194" s="79" t="s">
        <v>21</v>
      </c>
      <c r="E194" s="75" t="s">
        <v>608</v>
      </c>
      <c r="F194" s="80" t="s">
        <v>283</v>
      </c>
      <c r="G194" s="75" t="s">
        <v>611</v>
      </c>
      <c r="H194" s="87">
        <v>8.9999999999999993E-3</v>
      </c>
      <c r="I194" s="74" t="s">
        <v>133</v>
      </c>
      <c r="J194" s="74" t="s">
        <v>164</v>
      </c>
      <c r="K194" s="74"/>
      <c r="L194" s="84" t="s">
        <v>94</v>
      </c>
      <c r="M194" s="81" t="s">
        <v>95</v>
      </c>
      <c r="N194" s="76" t="s">
        <v>30</v>
      </c>
      <c r="O194" s="76" t="s">
        <v>31</v>
      </c>
      <c r="P194" s="76" t="s">
        <v>32</v>
      </c>
      <c r="Q194" s="79"/>
    </row>
    <row r="195" spans="1:17" s="54" customFormat="1" x14ac:dyDescent="0.25">
      <c r="A195" s="77" t="s">
        <v>607</v>
      </c>
      <c r="B195" s="77" t="s">
        <v>39</v>
      </c>
      <c r="C195" s="79" t="str">
        <f t="shared" si="2"/>
        <v>72.03</v>
      </c>
      <c r="D195" s="79" t="s">
        <v>21</v>
      </c>
      <c r="E195" s="75" t="s">
        <v>608</v>
      </c>
      <c r="F195" s="80" t="s">
        <v>283</v>
      </c>
      <c r="G195" s="75" t="s">
        <v>612</v>
      </c>
      <c r="H195" s="87">
        <v>8.9999999999999993E-3</v>
      </c>
      <c r="I195" s="74" t="s">
        <v>133</v>
      </c>
      <c r="J195" s="74" t="s">
        <v>233</v>
      </c>
      <c r="K195" s="74"/>
      <c r="L195" s="84" t="s">
        <v>94</v>
      </c>
      <c r="M195" s="81" t="s">
        <v>95</v>
      </c>
      <c r="N195" s="76" t="s">
        <v>30</v>
      </c>
      <c r="O195" s="76" t="s">
        <v>31</v>
      </c>
      <c r="P195" s="76" t="s">
        <v>32</v>
      </c>
      <c r="Q195" s="79"/>
    </row>
    <row r="196" spans="1:17" s="54" customFormat="1" x14ac:dyDescent="0.25">
      <c r="A196" s="77" t="s">
        <v>613</v>
      </c>
      <c r="B196" s="77" t="s">
        <v>20</v>
      </c>
      <c r="C196" s="79" t="str">
        <f t="shared" si="2"/>
        <v>73.01</v>
      </c>
      <c r="D196" s="79" t="s">
        <v>21</v>
      </c>
      <c r="E196" s="75" t="s">
        <v>614</v>
      </c>
      <c r="F196" s="80" t="s">
        <v>372</v>
      </c>
      <c r="G196" s="75" t="s">
        <v>615</v>
      </c>
      <c r="H196" s="76" t="s">
        <v>616</v>
      </c>
      <c r="I196" s="74" t="s">
        <v>133</v>
      </c>
      <c r="J196" s="74" t="s">
        <v>617</v>
      </c>
      <c r="K196" s="74"/>
      <c r="L196" s="84" t="s">
        <v>94</v>
      </c>
      <c r="M196" s="81" t="s">
        <v>95</v>
      </c>
      <c r="N196" s="76" t="s">
        <v>30</v>
      </c>
      <c r="O196" s="76" t="s">
        <v>31</v>
      </c>
      <c r="P196" s="76" t="s">
        <v>32</v>
      </c>
      <c r="Q196" s="79"/>
    </row>
    <row r="197" spans="1:17" s="54" customFormat="1" x14ac:dyDescent="0.25">
      <c r="A197" s="77" t="s">
        <v>618</v>
      </c>
      <c r="B197" s="77" t="s">
        <v>20</v>
      </c>
      <c r="C197" s="79" t="str">
        <f t="shared" si="2"/>
        <v>74.01</v>
      </c>
      <c r="D197" s="79" t="s">
        <v>21</v>
      </c>
      <c r="E197" s="75" t="s">
        <v>619</v>
      </c>
      <c r="F197" s="80" t="s">
        <v>64</v>
      </c>
      <c r="G197" s="75" t="s">
        <v>620</v>
      </c>
      <c r="H197" s="76" t="s">
        <v>621</v>
      </c>
      <c r="I197" s="74" t="s">
        <v>410</v>
      </c>
      <c r="J197" s="74" t="s">
        <v>160</v>
      </c>
      <c r="K197" s="74"/>
      <c r="L197" s="76" t="s">
        <v>28</v>
      </c>
      <c r="M197" s="81" t="s">
        <v>29</v>
      </c>
      <c r="N197" s="76" t="s">
        <v>30</v>
      </c>
      <c r="O197" s="76" t="s">
        <v>31</v>
      </c>
      <c r="P197" s="76" t="s">
        <v>32</v>
      </c>
      <c r="Q197" s="82"/>
    </row>
    <row r="198" spans="1:17" s="54" customFormat="1" x14ac:dyDescent="0.25">
      <c r="A198" s="77" t="s">
        <v>618</v>
      </c>
      <c r="B198" s="77" t="s">
        <v>34</v>
      </c>
      <c r="C198" s="79" t="str">
        <f t="shared" si="2"/>
        <v>74.02</v>
      </c>
      <c r="D198" s="79" t="s">
        <v>21</v>
      </c>
      <c r="E198" s="75" t="s">
        <v>619</v>
      </c>
      <c r="F198" s="80" t="s">
        <v>64</v>
      </c>
      <c r="G198" s="75" t="s">
        <v>622</v>
      </c>
      <c r="H198" s="76" t="s">
        <v>621</v>
      </c>
      <c r="I198" s="74" t="s">
        <v>410</v>
      </c>
      <c r="J198" s="74" t="s">
        <v>623</v>
      </c>
      <c r="K198" s="74"/>
      <c r="L198" s="76" t="s">
        <v>28</v>
      </c>
      <c r="M198" s="81" t="s">
        <v>29</v>
      </c>
      <c r="N198" s="76" t="s">
        <v>30</v>
      </c>
      <c r="O198" s="76" t="s">
        <v>37</v>
      </c>
      <c r="P198" s="76" t="s">
        <v>195</v>
      </c>
      <c r="Q198" s="82"/>
    </row>
    <row r="199" spans="1:17" s="54" customFormat="1" x14ac:dyDescent="0.25">
      <c r="A199" s="77" t="s">
        <v>618</v>
      </c>
      <c r="B199" s="77" t="s">
        <v>39</v>
      </c>
      <c r="C199" s="79" t="str">
        <f t="shared" ref="C199:C235" si="3">A199&amp;B199</f>
        <v>74.03</v>
      </c>
      <c r="D199" s="79" t="s">
        <v>21</v>
      </c>
      <c r="E199" s="75" t="s">
        <v>619</v>
      </c>
      <c r="F199" s="80" t="s">
        <v>64</v>
      </c>
      <c r="G199" s="75" t="s">
        <v>624</v>
      </c>
      <c r="H199" s="76" t="s">
        <v>621</v>
      </c>
      <c r="I199" s="74" t="s">
        <v>410</v>
      </c>
      <c r="J199" s="74" t="s">
        <v>183</v>
      </c>
      <c r="K199" s="74"/>
      <c r="L199" s="76" t="s">
        <v>28</v>
      </c>
      <c r="M199" s="81" t="s">
        <v>29</v>
      </c>
      <c r="N199" s="76" t="s">
        <v>30</v>
      </c>
      <c r="O199" s="76" t="s">
        <v>37</v>
      </c>
      <c r="P199" s="76" t="s">
        <v>79</v>
      </c>
      <c r="Q199" s="82"/>
    </row>
    <row r="200" spans="1:17" s="54" customFormat="1" x14ac:dyDescent="0.25">
      <c r="A200" s="77" t="s">
        <v>618</v>
      </c>
      <c r="B200" s="77" t="s">
        <v>42</v>
      </c>
      <c r="C200" s="79" t="str">
        <f t="shared" si="3"/>
        <v>74.04</v>
      </c>
      <c r="D200" s="79" t="s">
        <v>21</v>
      </c>
      <c r="E200" s="75" t="s">
        <v>619</v>
      </c>
      <c r="F200" s="80" t="s">
        <v>64</v>
      </c>
      <c r="G200" s="75" t="s">
        <v>625</v>
      </c>
      <c r="H200" s="76" t="s">
        <v>626</v>
      </c>
      <c r="I200" s="74" t="s">
        <v>627</v>
      </c>
      <c r="J200" s="74" t="s">
        <v>628</v>
      </c>
      <c r="K200" s="74"/>
      <c r="L200" s="76" t="s">
        <v>28</v>
      </c>
      <c r="M200" s="81" t="s">
        <v>29</v>
      </c>
      <c r="N200" s="76" t="s">
        <v>30</v>
      </c>
      <c r="O200" s="76" t="s">
        <v>37</v>
      </c>
      <c r="P200" s="76" t="s">
        <v>140</v>
      </c>
      <c r="Q200" s="98" t="s">
        <v>33</v>
      </c>
    </row>
    <row r="201" spans="1:17" s="54" customFormat="1" ht="15" customHeight="1" x14ac:dyDescent="0.25">
      <c r="A201" s="77" t="s">
        <v>618</v>
      </c>
      <c r="B201" s="77" t="s">
        <v>46</v>
      </c>
      <c r="C201" s="79" t="str">
        <f t="shared" si="3"/>
        <v>74.05</v>
      </c>
      <c r="D201" s="79" t="s">
        <v>21</v>
      </c>
      <c r="E201" s="75" t="s">
        <v>619</v>
      </c>
      <c r="F201" s="80" t="s">
        <v>64</v>
      </c>
      <c r="G201" s="75" t="s">
        <v>629</v>
      </c>
      <c r="H201" s="76" t="s">
        <v>626</v>
      </c>
      <c r="I201" s="74" t="s">
        <v>74</v>
      </c>
      <c r="J201" s="74" t="s">
        <v>459</v>
      </c>
      <c r="K201" s="74"/>
      <c r="L201" s="76" t="s">
        <v>28</v>
      </c>
      <c r="M201" s="81" t="s">
        <v>29</v>
      </c>
      <c r="N201" s="76" t="s">
        <v>30</v>
      </c>
      <c r="O201" s="76" t="s">
        <v>31</v>
      </c>
      <c r="P201" s="76" t="s">
        <v>32</v>
      </c>
      <c r="Q201" s="98" t="s">
        <v>33</v>
      </c>
    </row>
    <row r="202" spans="1:17" s="54" customFormat="1" x14ac:dyDescent="0.25">
      <c r="A202" s="77" t="s">
        <v>618</v>
      </c>
      <c r="B202" s="77" t="s">
        <v>48</v>
      </c>
      <c r="C202" s="79" t="str">
        <f t="shared" si="3"/>
        <v>74.06</v>
      </c>
      <c r="D202" s="79" t="s">
        <v>21</v>
      </c>
      <c r="E202" s="75" t="s">
        <v>619</v>
      </c>
      <c r="F202" s="80" t="s">
        <v>64</v>
      </c>
      <c r="G202" s="75" t="s">
        <v>630</v>
      </c>
      <c r="H202" s="76" t="s">
        <v>631</v>
      </c>
      <c r="I202" s="74" t="s">
        <v>26</v>
      </c>
      <c r="J202" s="74" t="s">
        <v>78</v>
      </c>
      <c r="K202" s="74"/>
      <c r="L202" s="76" t="s">
        <v>28</v>
      </c>
      <c r="M202" s="81" t="s">
        <v>29</v>
      </c>
      <c r="N202" s="76" t="s">
        <v>30</v>
      </c>
      <c r="O202" s="76" t="s">
        <v>31</v>
      </c>
      <c r="P202" s="76" t="s">
        <v>32</v>
      </c>
      <c r="Q202" s="98" t="s">
        <v>33</v>
      </c>
    </row>
    <row r="203" spans="1:17" s="54" customFormat="1" x14ac:dyDescent="0.25">
      <c r="A203" s="77" t="s">
        <v>618</v>
      </c>
      <c r="B203" s="77" t="s">
        <v>85</v>
      </c>
      <c r="C203" s="79" t="str">
        <f t="shared" si="3"/>
        <v>74.07</v>
      </c>
      <c r="D203" s="79" t="s">
        <v>21</v>
      </c>
      <c r="E203" s="75" t="s">
        <v>619</v>
      </c>
      <c r="F203" s="80" t="s">
        <v>64</v>
      </c>
      <c r="G203" s="75" t="s">
        <v>632</v>
      </c>
      <c r="H203" s="76" t="s">
        <v>631</v>
      </c>
      <c r="I203" s="74" t="s">
        <v>26</v>
      </c>
      <c r="J203" s="74" t="s">
        <v>321</v>
      </c>
      <c r="K203" s="74"/>
      <c r="L203" s="76" t="s">
        <v>28</v>
      </c>
      <c r="M203" s="81" t="s">
        <v>29</v>
      </c>
      <c r="N203" s="76" t="s">
        <v>30</v>
      </c>
      <c r="O203" s="76" t="s">
        <v>37</v>
      </c>
      <c r="P203" s="76" t="s">
        <v>79</v>
      </c>
      <c r="Q203" s="98" t="s">
        <v>33</v>
      </c>
    </row>
    <row r="204" spans="1:17" s="54" customFormat="1" x14ac:dyDescent="0.25">
      <c r="A204" s="77" t="s">
        <v>618</v>
      </c>
      <c r="B204" s="77" t="s">
        <v>328</v>
      </c>
      <c r="C204" s="79" t="str">
        <f t="shared" si="3"/>
        <v>74.08</v>
      </c>
      <c r="D204" s="79" t="s">
        <v>21</v>
      </c>
      <c r="E204" s="75" t="s">
        <v>619</v>
      </c>
      <c r="F204" s="80" t="s">
        <v>64</v>
      </c>
      <c r="G204" s="75" t="s">
        <v>633</v>
      </c>
      <c r="H204" s="76" t="s">
        <v>631</v>
      </c>
      <c r="I204" s="74" t="s">
        <v>26</v>
      </c>
      <c r="J204" s="74" t="s">
        <v>323</v>
      </c>
      <c r="K204" s="74"/>
      <c r="L204" s="76" t="s">
        <v>28</v>
      </c>
      <c r="M204" s="81" t="s">
        <v>29</v>
      </c>
      <c r="N204" s="76" t="s">
        <v>30</v>
      </c>
      <c r="O204" s="76" t="s">
        <v>37</v>
      </c>
      <c r="P204" s="76" t="s">
        <v>38</v>
      </c>
      <c r="Q204" s="98" t="s">
        <v>33</v>
      </c>
    </row>
    <row r="205" spans="1:17" s="54" customFormat="1" x14ac:dyDescent="0.25">
      <c r="A205" s="77" t="s">
        <v>618</v>
      </c>
      <c r="B205" s="77" t="s">
        <v>461</v>
      </c>
      <c r="C205" s="79" t="str">
        <f t="shared" si="3"/>
        <v>74.09</v>
      </c>
      <c r="D205" s="79" t="s">
        <v>21</v>
      </c>
      <c r="E205" s="75" t="s">
        <v>619</v>
      </c>
      <c r="F205" s="80" t="s">
        <v>64</v>
      </c>
      <c r="G205" s="75" t="s">
        <v>634</v>
      </c>
      <c r="H205" s="76" t="s">
        <v>631</v>
      </c>
      <c r="I205" s="74" t="s">
        <v>26</v>
      </c>
      <c r="J205" s="74" t="s">
        <v>245</v>
      </c>
      <c r="K205" s="74"/>
      <c r="L205" s="76" t="s">
        <v>28</v>
      </c>
      <c r="M205" s="81" t="s">
        <v>29</v>
      </c>
      <c r="N205" s="76" t="s">
        <v>30</v>
      </c>
      <c r="O205" s="76" t="s">
        <v>31</v>
      </c>
      <c r="P205" s="76" t="s">
        <v>32</v>
      </c>
      <c r="Q205" s="98" t="s">
        <v>33</v>
      </c>
    </row>
    <row r="206" spans="1:17" s="54" customFormat="1" x14ac:dyDescent="0.25">
      <c r="A206" s="77" t="s">
        <v>618</v>
      </c>
      <c r="B206" s="77" t="s">
        <v>463</v>
      </c>
      <c r="C206" s="79" t="str">
        <f t="shared" si="3"/>
        <v>74.10</v>
      </c>
      <c r="D206" s="79" t="s">
        <v>21</v>
      </c>
      <c r="E206" s="75" t="s">
        <v>619</v>
      </c>
      <c r="F206" s="80" t="s">
        <v>64</v>
      </c>
      <c r="G206" s="122" t="s">
        <v>635</v>
      </c>
      <c r="H206" s="76" t="s">
        <v>636</v>
      </c>
      <c r="I206" s="74" t="s">
        <v>242</v>
      </c>
      <c r="J206" s="74" t="s">
        <v>249</v>
      </c>
      <c r="K206" s="74"/>
      <c r="L206" s="76" t="s">
        <v>28</v>
      </c>
      <c r="M206" s="81" t="s">
        <v>29</v>
      </c>
      <c r="N206" s="76" t="s">
        <v>30</v>
      </c>
      <c r="O206" s="76" t="s">
        <v>37</v>
      </c>
      <c r="P206" s="76" t="s">
        <v>195</v>
      </c>
      <c r="Q206" s="98" t="s">
        <v>33</v>
      </c>
    </row>
    <row r="207" spans="1:17" s="54" customFormat="1" x14ac:dyDescent="0.25">
      <c r="A207" s="77" t="s">
        <v>618</v>
      </c>
      <c r="B207" s="77" t="s">
        <v>466</v>
      </c>
      <c r="C207" s="79" t="str">
        <f t="shared" si="3"/>
        <v>74.11</v>
      </c>
      <c r="D207" s="79" t="s">
        <v>21</v>
      </c>
      <c r="E207" s="75" t="s">
        <v>619</v>
      </c>
      <c r="F207" s="80" t="s">
        <v>64</v>
      </c>
      <c r="G207" s="75" t="s">
        <v>637</v>
      </c>
      <c r="H207" s="76" t="s">
        <v>636</v>
      </c>
      <c r="I207" s="74" t="s">
        <v>242</v>
      </c>
      <c r="J207" s="74" t="s">
        <v>78</v>
      </c>
      <c r="K207" s="74"/>
      <c r="L207" s="76" t="s">
        <v>28</v>
      </c>
      <c r="M207" s="81" t="s">
        <v>29</v>
      </c>
      <c r="N207" s="76" t="s">
        <v>30</v>
      </c>
      <c r="O207" s="76" t="s">
        <v>31</v>
      </c>
      <c r="P207" s="76" t="s">
        <v>32</v>
      </c>
      <c r="Q207" s="98" t="s">
        <v>33</v>
      </c>
    </row>
    <row r="208" spans="1:17" s="54" customFormat="1" x14ac:dyDescent="0.25">
      <c r="A208" s="77" t="s">
        <v>618</v>
      </c>
      <c r="B208" s="77" t="s">
        <v>468</v>
      </c>
      <c r="C208" s="79" t="str">
        <f t="shared" si="3"/>
        <v>74.12</v>
      </c>
      <c r="D208" s="79" t="s">
        <v>21</v>
      </c>
      <c r="E208" s="75" t="s">
        <v>619</v>
      </c>
      <c r="F208" s="80" t="s">
        <v>64</v>
      </c>
      <c r="G208" s="75" t="s">
        <v>638</v>
      </c>
      <c r="H208" s="76" t="s">
        <v>636</v>
      </c>
      <c r="I208" s="74" t="s">
        <v>26</v>
      </c>
      <c r="J208" s="74" t="s">
        <v>321</v>
      </c>
      <c r="K208" s="74"/>
      <c r="L208" s="76" t="s">
        <v>28</v>
      </c>
      <c r="M208" s="81" t="s">
        <v>29</v>
      </c>
      <c r="N208" s="76" t="s">
        <v>30</v>
      </c>
      <c r="O208" s="76" t="s">
        <v>37</v>
      </c>
      <c r="P208" s="76" t="s">
        <v>639</v>
      </c>
      <c r="Q208" s="98" t="s">
        <v>33</v>
      </c>
    </row>
    <row r="209" spans="1:17" s="54" customFormat="1" x14ac:dyDescent="0.25">
      <c r="A209" s="77" t="s">
        <v>618</v>
      </c>
      <c r="B209" s="77" t="s">
        <v>470</v>
      </c>
      <c r="C209" s="79" t="str">
        <f t="shared" si="3"/>
        <v>74.13</v>
      </c>
      <c r="D209" s="79" t="s">
        <v>21</v>
      </c>
      <c r="E209" s="75" t="s">
        <v>619</v>
      </c>
      <c r="F209" s="80" t="s">
        <v>64</v>
      </c>
      <c r="G209" s="75" t="s">
        <v>640</v>
      </c>
      <c r="H209" s="76" t="s">
        <v>636</v>
      </c>
      <c r="I209" s="74" t="s">
        <v>26</v>
      </c>
      <c r="J209" s="74" t="s">
        <v>245</v>
      </c>
      <c r="K209" s="74"/>
      <c r="L209" s="76" t="s">
        <v>28</v>
      </c>
      <c r="M209" s="81" t="s">
        <v>29</v>
      </c>
      <c r="N209" s="76" t="s">
        <v>30</v>
      </c>
      <c r="O209" s="76" t="s">
        <v>31</v>
      </c>
      <c r="P209" s="76" t="s">
        <v>32</v>
      </c>
      <c r="Q209" s="98" t="s">
        <v>33</v>
      </c>
    </row>
    <row r="210" spans="1:17" s="54" customFormat="1" x14ac:dyDescent="0.25">
      <c r="A210" s="77" t="s">
        <v>618</v>
      </c>
      <c r="B210" s="77" t="s">
        <v>641</v>
      </c>
      <c r="C210" s="79" t="str">
        <f t="shared" si="3"/>
        <v>74.14</v>
      </c>
      <c r="D210" s="79" t="s">
        <v>21</v>
      </c>
      <c r="E210" s="75" t="s">
        <v>619</v>
      </c>
      <c r="F210" s="80" t="s">
        <v>64</v>
      </c>
      <c r="G210" s="75" t="s">
        <v>642</v>
      </c>
      <c r="H210" s="76" t="s">
        <v>636</v>
      </c>
      <c r="I210" s="74" t="s">
        <v>26</v>
      </c>
      <c r="J210" s="74" t="s">
        <v>643</v>
      </c>
      <c r="K210" s="74"/>
      <c r="L210" s="76" t="s">
        <v>28</v>
      </c>
      <c r="M210" s="81" t="s">
        <v>29</v>
      </c>
      <c r="N210" s="76" t="s">
        <v>30</v>
      </c>
      <c r="O210" s="76" t="s">
        <v>31</v>
      </c>
      <c r="P210" s="76" t="s">
        <v>32</v>
      </c>
      <c r="Q210" s="98" t="s">
        <v>33</v>
      </c>
    </row>
    <row r="211" spans="1:17" s="54" customFormat="1" x14ac:dyDescent="0.25">
      <c r="A211" s="77" t="s">
        <v>618</v>
      </c>
      <c r="B211" s="77" t="s">
        <v>644</v>
      </c>
      <c r="C211" s="79" t="str">
        <f t="shared" si="3"/>
        <v>74.15</v>
      </c>
      <c r="D211" s="79" t="s">
        <v>21</v>
      </c>
      <c r="E211" s="75" t="s">
        <v>619</v>
      </c>
      <c r="F211" s="80" t="s">
        <v>64</v>
      </c>
      <c r="G211" s="75" t="s">
        <v>645</v>
      </c>
      <c r="H211" s="76" t="s">
        <v>636</v>
      </c>
      <c r="I211" s="74" t="s">
        <v>242</v>
      </c>
      <c r="J211" s="74" t="s">
        <v>323</v>
      </c>
      <c r="K211" s="74"/>
      <c r="L211" s="76" t="s">
        <v>28</v>
      </c>
      <c r="M211" s="81" t="s">
        <v>29</v>
      </c>
      <c r="N211" s="76" t="s">
        <v>30</v>
      </c>
      <c r="O211" s="76" t="s">
        <v>37</v>
      </c>
      <c r="P211" s="76" t="s">
        <v>38</v>
      </c>
      <c r="Q211" s="98" t="s">
        <v>33</v>
      </c>
    </row>
    <row r="212" spans="1:17" s="54" customFormat="1" ht="13.35" customHeight="1" x14ac:dyDescent="0.25">
      <c r="A212" s="77" t="s">
        <v>646</v>
      </c>
      <c r="B212" s="77" t="s">
        <v>20</v>
      </c>
      <c r="C212" s="79" t="str">
        <f t="shared" si="3"/>
        <v>75.01</v>
      </c>
      <c r="D212" s="79" t="s">
        <v>21</v>
      </c>
      <c r="E212" s="75" t="s">
        <v>647</v>
      </c>
      <c r="F212" s="80" t="s">
        <v>23</v>
      </c>
      <c r="G212" s="75" t="s">
        <v>648</v>
      </c>
      <c r="H212" s="76" t="s">
        <v>649</v>
      </c>
      <c r="I212" s="74" t="s">
        <v>26</v>
      </c>
      <c r="J212" s="74" t="s">
        <v>41</v>
      </c>
      <c r="K212" s="74" t="s">
        <v>116</v>
      </c>
      <c r="L212" s="76" t="s">
        <v>28</v>
      </c>
      <c r="M212" s="81" t="s">
        <v>29</v>
      </c>
      <c r="N212" s="76" t="s">
        <v>30</v>
      </c>
      <c r="O212" s="76" t="s">
        <v>31</v>
      </c>
      <c r="P212" s="76" t="s">
        <v>32</v>
      </c>
      <c r="Q212" s="89"/>
    </row>
    <row r="213" spans="1:17" x14ac:dyDescent="0.25">
      <c r="A213" s="77" t="s">
        <v>650</v>
      </c>
      <c r="B213" s="77" t="s">
        <v>20</v>
      </c>
      <c r="C213" s="79" t="str">
        <f t="shared" si="3"/>
        <v>76.01</v>
      </c>
      <c r="D213" s="79" t="s">
        <v>21</v>
      </c>
      <c r="E213" s="142" t="s">
        <v>651</v>
      </c>
      <c r="F213" s="128" t="s">
        <v>52</v>
      </c>
      <c r="G213" s="142" t="s">
        <v>652</v>
      </c>
      <c r="H213" s="143">
        <v>0.01</v>
      </c>
      <c r="I213" s="54" t="s">
        <v>653</v>
      </c>
      <c r="J213" s="54" t="s">
        <v>654</v>
      </c>
      <c r="K213" s="54"/>
      <c r="L213" s="144" t="s">
        <v>219</v>
      </c>
      <c r="M213" s="145" t="s">
        <v>220</v>
      </c>
      <c r="N213" s="134" t="s">
        <v>30</v>
      </c>
      <c r="O213" s="134" t="s">
        <v>31</v>
      </c>
      <c r="P213" s="134" t="s">
        <v>32</v>
      </c>
      <c r="Q213" s="141"/>
    </row>
    <row r="214" spans="1:17" s="54" customFormat="1" x14ac:dyDescent="0.25">
      <c r="A214" s="77" t="s">
        <v>650</v>
      </c>
      <c r="B214" s="77" t="s">
        <v>34</v>
      </c>
      <c r="C214" s="148" t="str">
        <f t="shared" si="3"/>
        <v>76.02</v>
      </c>
      <c r="D214" s="79" t="s">
        <v>21</v>
      </c>
      <c r="E214" s="75" t="s">
        <v>651</v>
      </c>
      <c r="F214" s="80" t="s">
        <v>52</v>
      </c>
      <c r="G214" s="75" t="s">
        <v>655</v>
      </c>
      <c r="H214" s="85">
        <v>0.01</v>
      </c>
      <c r="I214" s="74" t="s">
        <v>653</v>
      </c>
      <c r="J214" s="74" t="s">
        <v>656</v>
      </c>
      <c r="K214" s="74"/>
      <c r="L214" s="84" t="s">
        <v>219</v>
      </c>
      <c r="M214" s="81" t="s">
        <v>220</v>
      </c>
      <c r="N214" s="76" t="s">
        <v>30</v>
      </c>
      <c r="O214" s="76" t="s">
        <v>37</v>
      </c>
      <c r="P214" s="76" t="s">
        <v>38</v>
      </c>
      <c r="Q214" s="79"/>
    </row>
    <row r="215" spans="1:17" s="54" customFormat="1" x14ac:dyDescent="0.25">
      <c r="A215" s="77" t="s">
        <v>650</v>
      </c>
      <c r="B215" s="77" t="s">
        <v>39</v>
      </c>
      <c r="C215" s="148" t="str">
        <f t="shared" si="3"/>
        <v>76.03</v>
      </c>
      <c r="D215" s="79" t="s">
        <v>21</v>
      </c>
      <c r="E215" s="75" t="s">
        <v>651</v>
      </c>
      <c r="F215" s="80" t="s">
        <v>657</v>
      </c>
      <c r="G215" s="75" t="s">
        <v>658</v>
      </c>
      <c r="H215" s="85">
        <v>0.01</v>
      </c>
      <c r="I215" s="74" t="s">
        <v>653</v>
      </c>
      <c r="J215" s="74" t="s">
        <v>659</v>
      </c>
      <c r="K215" s="74"/>
      <c r="L215" s="84" t="s">
        <v>219</v>
      </c>
      <c r="M215" s="81" t="s">
        <v>220</v>
      </c>
      <c r="N215" s="76" t="s">
        <v>30</v>
      </c>
      <c r="O215" s="76" t="s">
        <v>31</v>
      </c>
      <c r="P215" s="76" t="s">
        <v>32</v>
      </c>
      <c r="Q215" s="79"/>
    </row>
    <row r="216" spans="1:17" s="54" customFormat="1" x14ac:dyDescent="0.25">
      <c r="A216" s="77" t="s">
        <v>660</v>
      </c>
      <c r="B216" s="77" t="s">
        <v>20</v>
      </c>
      <c r="C216" s="79" t="str">
        <f t="shared" si="3"/>
        <v>77.01</v>
      </c>
      <c r="D216" s="79" t="s">
        <v>21</v>
      </c>
      <c r="E216" s="75" t="s">
        <v>661</v>
      </c>
      <c r="F216" s="80" t="s">
        <v>23</v>
      </c>
      <c r="G216" s="75" t="s">
        <v>662</v>
      </c>
      <c r="H216" s="76" t="s">
        <v>469</v>
      </c>
      <c r="I216" s="74" t="s">
        <v>26</v>
      </c>
      <c r="J216" s="74" t="s">
        <v>663</v>
      </c>
      <c r="K216" s="74"/>
      <c r="L216" s="76" t="s">
        <v>28</v>
      </c>
      <c r="M216" s="81" t="s">
        <v>29</v>
      </c>
      <c r="N216" s="76" t="s">
        <v>30</v>
      </c>
      <c r="O216" s="76" t="s">
        <v>37</v>
      </c>
      <c r="P216" s="76" t="s">
        <v>38</v>
      </c>
      <c r="Q216" s="98" t="s">
        <v>33</v>
      </c>
    </row>
    <row r="217" spans="1:17" s="54" customFormat="1" x14ac:dyDescent="0.25">
      <c r="A217" s="77" t="s">
        <v>660</v>
      </c>
      <c r="B217" s="77" t="s">
        <v>34</v>
      </c>
      <c r="C217" s="79" t="str">
        <f t="shared" si="3"/>
        <v>77.02</v>
      </c>
      <c r="D217" s="79" t="s">
        <v>21</v>
      </c>
      <c r="E217" s="75" t="s">
        <v>661</v>
      </c>
      <c r="F217" s="80" t="s">
        <v>23</v>
      </c>
      <c r="G217" s="75" t="s">
        <v>664</v>
      </c>
      <c r="H217" s="76" t="s">
        <v>469</v>
      </c>
      <c r="I217" s="74" t="s">
        <v>26</v>
      </c>
      <c r="J217" s="74" t="s">
        <v>27</v>
      </c>
      <c r="K217" s="74"/>
      <c r="L217" s="76" t="s">
        <v>28</v>
      </c>
      <c r="M217" s="81" t="s">
        <v>29</v>
      </c>
      <c r="N217" s="76" t="s">
        <v>30</v>
      </c>
      <c r="O217" s="76" t="s">
        <v>37</v>
      </c>
      <c r="P217" s="76" t="s">
        <v>437</v>
      </c>
      <c r="Q217" s="98" t="s">
        <v>33</v>
      </c>
    </row>
    <row r="218" spans="1:17" s="54" customFormat="1" x14ac:dyDescent="0.25">
      <c r="A218" s="77" t="s">
        <v>660</v>
      </c>
      <c r="B218" s="77" t="s">
        <v>39</v>
      </c>
      <c r="C218" s="79" t="str">
        <f t="shared" si="3"/>
        <v>77.03</v>
      </c>
      <c r="D218" s="79" t="s">
        <v>21</v>
      </c>
      <c r="E218" s="75" t="s">
        <v>661</v>
      </c>
      <c r="F218" s="80" t="s">
        <v>23</v>
      </c>
      <c r="G218" s="75" t="s">
        <v>665</v>
      </c>
      <c r="H218" s="76" t="s">
        <v>469</v>
      </c>
      <c r="I218" s="74" t="s">
        <v>26</v>
      </c>
      <c r="J218" s="74" t="s">
        <v>245</v>
      </c>
      <c r="K218" s="74"/>
      <c r="L218" s="76" t="s">
        <v>28</v>
      </c>
      <c r="M218" s="81" t="s">
        <v>29</v>
      </c>
      <c r="N218" s="76" t="s">
        <v>30</v>
      </c>
      <c r="O218" s="76" t="s">
        <v>31</v>
      </c>
      <c r="P218" s="76" t="s">
        <v>32</v>
      </c>
      <c r="Q218" s="98" t="s">
        <v>33</v>
      </c>
    </row>
    <row r="219" spans="1:17" s="54" customFormat="1" x14ac:dyDescent="0.25">
      <c r="A219" s="77" t="s">
        <v>660</v>
      </c>
      <c r="B219" s="77" t="s">
        <v>42</v>
      </c>
      <c r="C219" s="79" t="str">
        <f t="shared" si="3"/>
        <v>77.04</v>
      </c>
      <c r="D219" s="79" t="s">
        <v>21</v>
      </c>
      <c r="E219" s="75" t="s">
        <v>661</v>
      </c>
      <c r="F219" s="80" t="s">
        <v>23</v>
      </c>
      <c r="G219" s="75" t="s">
        <v>666</v>
      </c>
      <c r="H219" s="76" t="s">
        <v>469</v>
      </c>
      <c r="I219" s="74" t="s">
        <v>26</v>
      </c>
      <c r="J219" s="74" t="s">
        <v>247</v>
      </c>
      <c r="K219" s="74"/>
      <c r="L219" s="76" t="s">
        <v>28</v>
      </c>
      <c r="M219" s="81" t="s">
        <v>29</v>
      </c>
      <c r="N219" s="76" t="s">
        <v>30</v>
      </c>
      <c r="O219" s="76" t="s">
        <v>37</v>
      </c>
      <c r="P219" s="76" t="s">
        <v>140</v>
      </c>
      <c r="Q219" s="98" t="s">
        <v>33</v>
      </c>
    </row>
    <row r="220" spans="1:17" s="54" customFormat="1" x14ac:dyDescent="0.25">
      <c r="A220" s="77" t="s">
        <v>667</v>
      </c>
      <c r="B220" s="77" t="s">
        <v>20</v>
      </c>
      <c r="C220" s="79" t="str">
        <f t="shared" si="3"/>
        <v>78.01</v>
      </c>
      <c r="D220" s="116" t="s">
        <v>80</v>
      </c>
      <c r="E220" s="117" t="s">
        <v>668</v>
      </c>
      <c r="F220" s="112" t="s">
        <v>669</v>
      </c>
      <c r="G220" s="117" t="s">
        <v>670</v>
      </c>
      <c r="H220" s="112" t="s">
        <v>671</v>
      </c>
      <c r="I220" s="119" t="s">
        <v>133</v>
      </c>
      <c r="J220" s="119" t="s">
        <v>672</v>
      </c>
      <c r="K220" s="119"/>
      <c r="L220" s="112" t="s">
        <v>94</v>
      </c>
      <c r="M220" s="112" t="s">
        <v>95</v>
      </c>
      <c r="N220" s="112" t="s">
        <v>30</v>
      </c>
      <c r="O220" s="112" t="s">
        <v>31</v>
      </c>
      <c r="P220" s="112" t="s">
        <v>32</v>
      </c>
      <c r="Q220" s="146" t="s">
        <v>33</v>
      </c>
    </row>
    <row r="221" spans="1:17" s="54" customFormat="1" x14ac:dyDescent="0.25">
      <c r="A221" s="77" t="s">
        <v>673</v>
      </c>
      <c r="B221" s="77" t="s">
        <v>20</v>
      </c>
      <c r="C221" s="79" t="str">
        <f t="shared" si="3"/>
        <v>79.01</v>
      </c>
      <c r="D221" s="79" t="s">
        <v>21</v>
      </c>
      <c r="E221" s="75" t="s">
        <v>674</v>
      </c>
      <c r="F221" s="80" t="s">
        <v>272</v>
      </c>
      <c r="G221" s="75" t="s">
        <v>675</v>
      </c>
      <c r="H221" s="76" t="s">
        <v>676</v>
      </c>
      <c r="I221" s="74" t="s">
        <v>239</v>
      </c>
      <c r="J221" s="74" t="s">
        <v>677</v>
      </c>
      <c r="K221" s="74"/>
      <c r="L221" s="76" t="s">
        <v>28</v>
      </c>
      <c r="M221" s="81" t="s">
        <v>29</v>
      </c>
      <c r="N221" s="76" t="s">
        <v>30</v>
      </c>
      <c r="O221" s="76" t="s">
        <v>31</v>
      </c>
      <c r="P221" s="76" t="s">
        <v>32</v>
      </c>
      <c r="Q221" s="147" t="s">
        <v>33</v>
      </c>
    </row>
    <row r="222" spans="1:17" s="54" customFormat="1" x14ac:dyDescent="0.25">
      <c r="A222" s="77" t="s">
        <v>678</v>
      </c>
      <c r="B222" s="77" t="s">
        <v>20</v>
      </c>
      <c r="C222" s="79" t="str">
        <f t="shared" si="3"/>
        <v>80.01</v>
      </c>
      <c r="D222" s="79" t="s">
        <v>21</v>
      </c>
      <c r="E222" s="75" t="s">
        <v>679</v>
      </c>
      <c r="F222" s="80" t="s">
        <v>272</v>
      </c>
      <c r="G222" s="75" t="s">
        <v>680</v>
      </c>
      <c r="H222" s="76" t="s">
        <v>313</v>
      </c>
      <c r="I222" s="74" t="s">
        <v>133</v>
      </c>
      <c r="J222" s="74" t="s">
        <v>115</v>
      </c>
      <c r="K222" s="74"/>
      <c r="L222" s="84" t="s">
        <v>94</v>
      </c>
      <c r="M222" s="81" t="s">
        <v>95</v>
      </c>
      <c r="N222" s="76" t="s">
        <v>30</v>
      </c>
      <c r="O222" s="76" t="s">
        <v>31</v>
      </c>
      <c r="P222" s="76" t="s">
        <v>32</v>
      </c>
      <c r="Q222" s="79"/>
    </row>
    <row r="223" spans="1:17" s="54" customFormat="1" x14ac:dyDescent="0.25">
      <c r="A223" s="77" t="s">
        <v>681</v>
      </c>
      <c r="B223" s="77" t="s">
        <v>20</v>
      </c>
      <c r="C223" s="79" t="str">
        <f t="shared" si="3"/>
        <v>81.01</v>
      </c>
      <c r="D223" s="116" t="s">
        <v>80</v>
      </c>
      <c r="E223" s="117" t="s">
        <v>682</v>
      </c>
      <c r="F223" s="118" t="s">
        <v>272</v>
      </c>
      <c r="G223" s="117" t="s">
        <v>683</v>
      </c>
      <c r="H223" s="112" t="s">
        <v>503</v>
      </c>
      <c r="I223" s="119" t="s">
        <v>77</v>
      </c>
      <c r="J223" s="124" t="s">
        <v>82</v>
      </c>
      <c r="K223" s="124"/>
      <c r="L223" s="119" t="s">
        <v>299</v>
      </c>
      <c r="M223" s="112" t="s">
        <v>267</v>
      </c>
      <c r="N223" s="112" t="s">
        <v>30</v>
      </c>
      <c r="O223" s="112" t="s">
        <v>31</v>
      </c>
      <c r="P223" s="112" t="s">
        <v>32</v>
      </c>
      <c r="Q223" s="116"/>
    </row>
    <row r="224" spans="1:17" s="54" customFormat="1" x14ac:dyDescent="0.25">
      <c r="A224" s="77" t="s">
        <v>681</v>
      </c>
      <c r="B224" s="77" t="s">
        <v>34</v>
      </c>
      <c r="C224" s="79" t="str">
        <f t="shared" si="3"/>
        <v>81.02</v>
      </c>
      <c r="D224" s="116" t="s">
        <v>80</v>
      </c>
      <c r="E224" s="117" t="s">
        <v>682</v>
      </c>
      <c r="F224" s="118" t="s">
        <v>272</v>
      </c>
      <c r="G224" s="117" t="s">
        <v>684</v>
      </c>
      <c r="H224" s="125" t="s">
        <v>685</v>
      </c>
      <c r="I224" s="119" t="s">
        <v>77</v>
      </c>
      <c r="J224" s="124" t="s">
        <v>82</v>
      </c>
      <c r="K224" s="124"/>
      <c r="L224" s="119" t="s">
        <v>299</v>
      </c>
      <c r="M224" s="112" t="s">
        <v>267</v>
      </c>
      <c r="N224" s="112" t="s">
        <v>30</v>
      </c>
      <c r="O224" s="112" t="s">
        <v>31</v>
      </c>
      <c r="P224" s="112" t="s">
        <v>32</v>
      </c>
      <c r="Q224" s="116"/>
    </row>
    <row r="225" spans="1:17" s="54" customFormat="1" x14ac:dyDescent="0.25">
      <c r="A225" s="77" t="s">
        <v>686</v>
      </c>
      <c r="B225" s="77" t="s">
        <v>20</v>
      </c>
      <c r="C225" s="79" t="str">
        <f t="shared" si="3"/>
        <v>82.01</v>
      </c>
      <c r="D225" s="79" t="s">
        <v>21</v>
      </c>
      <c r="E225" s="75" t="s">
        <v>687</v>
      </c>
      <c r="F225" s="80" t="s">
        <v>272</v>
      </c>
      <c r="G225" s="75" t="s">
        <v>688</v>
      </c>
      <c r="H225" s="76" t="s">
        <v>487</v>
      </c>
      <c r="I225" s="74" t="s">
        <v>26</v>
      </c>
      <c r="J225" s="74" t="s">
        <v>689</v>
      </c>
      <c r="K225" s="74"/>
      <c r="L225" s="74" t="s">
        <v>299</v>
      </c>
      <c r="M225" s="81" t="s">
        <v>267</v>
      </c>
      <c r="N225" s="76" t="s">
        <v>30</v>
      </c>
      <c r="O225" s="76" t="s">
        <v>31</v>
      </c>
      <c r="P225" s="76" t="s">
        <v>32</v>
      </c>
      <c r="Q225" s="79"/>
    </row>
    <row r="226" spans="1:17" s="54" customFormat="1" x14ac:dyDescent="0.25">
      <c r="A226" s="77" t="s">
        <v>686</v>
      </c>
      <c r="B226" s="77" t="s">
        <v>34</v>
      </c>
      <c r="C226" s="79" t="str">
        <f t="shared" si="3"/>
        <v>82.02</v>
      </c>
      <c r="D226" s="79" t="s">
        <v>21</v>
      </c>
      <c r="E226" s="75" t="s">
        <v>687</v>
      </c>
      <c r="F226" s="80" t="s">
        <v>272</v>
      </c>
      <c r="G226" s="75" t="s">
        <v>690</v>
      </c>
      <c r="H226" s="76" t="s">
        <v>487</v>
      </c>
      <c r="I226" s="74" t="s">
        <v>26</v>
      </c>
      <c r="J226" s="74" t="s">
        <v>245</v>
      </c>
      <c r="K226" s="74"/>
      <c r="L226" s="74" t="s">
        <v>299</v>
      </c>
      <c r="M226" s="81" t="s">
        <v>267</v>
      </c>
      <c r="N226" s="76" t="s">
        <v>30</v>
      </c>
      <c r="O226" s="76" t="s">
        <v>37</v>
      </c>
      <c r="P226" s="76" t="s">
        <v>79</v>
      </c>
      <c r="Q226" s="79"/>
    </row>
    <row r="227" spans="1:17" s="54" customFormat="1" x14ac:dyDescent="0.25">
      <c r="A227" s="77" t="s">
        <v>691</v>
      </c>
      <c r="B227" s="77" t="s">
        <v>20</v>
      </c>
      <c r="C227" s="79" t="str">
        <f t="shared" si="3"/>
        <v>83.01</v>
      </c>
      <c r="D227" s="79" t="s">
        <v>413</v>
      </c>
      <c r="E227" s="75" t="s">
        <v>692</v>
      </c>
      <c r="F227" s="80" t="s">
        <v>272</v>
      </c>
      <c r="G227" s="75" t="s">
        <v>693</v>
      </c>
      <c r="H227" s="76" t="s">
        <v>694</v>
      </c>
      <c r="I227" s="74" t="s">
        <v>26</v>
      </c>
      <c r="J227" s="74" t="s">
        <v>245</v>
      </c>
      <c r="K227" s="74"/>
      <c r="L227" s="74" t="s">
        <v>299</v>
      </c>
      <c r="M227" s="81" t="s">
        <v>267</v>
      </c>
      <c r="N227" s="76" t="s">
        <v>30</v>
      </c>
      <c r="O227" s="76" t="s">
        <v>30</v>
      </c>
      <c r="P227" s="76" t="s">
        <v>32</v>
      </c>
      <c r="Q227" s="79"/>
    </row>
    <row r="228" spans="1:17" s="54" customFormat="1" x14ac:dyDescent="0.25">
      <c r="A228" s="77" t="s">
        <v>691</v>
      </c>
      <c r="B228" s="77" t="s">
        <v>34</v>
      </c>
      <c r="C228" s="79" t="str">
        <f t="shared" si="3"/>
        <v>83.02</v>
      </c>
      <c r="D228" s="79" t="s">
        <v>413</v>
      </c>
      <c r="E228" s="75" t="s">
        <v>692</v>
      </c>
      <c r="F228" s="80" t="s">
        <v>695</v>
      </c>
      <c r="G228" s="75" t="s">
        <v>696</v>
      </c>
      <c r="H228" s="76" t="s">
        <v>109</v>
      </c>
      <c r="I228" s="74" t="s">
        <v>26</v>
      </c>
      <c r="J228" s="74" t="s">
        <v>27</v>
      </c>
      <c r="K228" s="74"/>
      <c r="L228" s="74" t="s">
        <v>299</v>
      </c>
      <c r="M228" s="81" t="s">
        <v>267</v>
      </c>
      <c r="N228" s="76" t="s">
        <v>30</v>
      </c>
      <c r="O228" s="76" t="s">
        <v>37</v>
      </c>
      <c r="P228" s="76" t="s">
        <v>38</v>
      </c>
      <c r="Q228" s="79"/>
    </row>
    <row r="229" spans="1:17" s="54" customFormat="1" x14ac:dyDescent="0.25">
      <c r="A229" s="77" t="s">
        <v>691</v>
      </c>
      <c r="B229" s="77" t="s">
        <v>39</v>
      </c>
      <c r="C229" s="79" t="str">
        <f t="shared" si="3"/>
        <v>83.03</v>
      </c>
      <c r="D229" s="79" t="s">
        <v>413</v>
      </c>
      <c r="E229" s="75" t="s">
        <v>692</v>
      </c>
      <c r="F229" s="80" t="s">
        <v>272</v>
      </c>
      <c r="G229" s="75" t="s">
        <v>697</v>
      </c>
      <c r="H229" s="76" t="s">
        <v>114</v>
      </c>
      <c r="I229" s="74" t="s">
        <v>26</v>
      </c>
      <c r="J229" s="74" t="s">
        <v>321</v>
      </c>
      <c r="K229" s="74"/>
      <c r="L229" s="74" t="s">
        <v>299</v>
      </c>
      <c r="M229" s="81" t="s">
        <v>267</v>
      </c>
      <c r="N229" s="76" t="s">
        <v>30</v>
      </c>
      <c r="O229" s="76" t="s">
        <v>37</v>
      </c>
      <c r="P229" s="76" t="s">
        <v>38</v>
      </c>
      <c r="Q229" s="79"/>
    </row>
    <row r="230" spans="1:17" s="54" customFormat="1" x14ac:dyDescent="0.25">
      <c r="A230" s="77" t="s">
        <v>691</v>
      </c>
      <c r="B230" s="77" t="s">
        <v>42</v>
      </c>
      <c r="C230" s="79" t="str">
        <f t="shared" si="3"/>
        <v>83.04</v>
      </c>
      <c r="D230" s="79" t="s">
        <v>413</v>
      </c>
      <c r="E230" s="75" t="s">
        <v>692</v>
      </c>
      <c r="F230" s="80" t="s">
        <v>272</v>
      </c>
      <c r="G230" s="75" t="s">
        <v>698</v>
      </c>
      <c r="H230" s="76" t="s">
        <v>114</v>
      </c>
      <c r="I230" s="74" t="s">
        <v>26</v>
      </c>
      <c r="J230" s="74" t="s">
        <v>245</v>
      </c>
      <c r="K230" s="74"/>
      <c r="L230" s="74" t="s">
        <v>299</v>
      </c>
      <c r="M230" s="81" t="s">
        <v>267</v>
      </c>
      <c r="N230" s="76" t="s">
        <v>30</v>
      </c>
      <c r="O230" s="76" t="s">
        <v>31</v>
      </c>
      <c r="P230" s="76" t="s">
        <v>32</v>
      </c>
      <c r="Q230" s="79"/>
    </row>
    <row r="231" spans="1:17" s="54" customFormat="1" x14ac:dyDescent="0.25">
      <c r="A231" s="77" t="s">
        <v>691</v>
      </c>
      <c r="B231" s="77" t="s">
        <v>46</v>
      </c>
      <c r="C231" s="79" t="str">
        <f t="shared" si="3"/>
        <v>83.05</v>
      </c>
      <c r="D231" s="79" t="s">
        <v>413</v>
      </c>
      <c r="E231" s="75" t="s">
        <v>692</v>
      </c>
      <c r="F231" s="80" t="s">
        <v>695</v>
      </c>
      <c r="G231" s="75" t="s">
        <v>699</v>
      </c>
      <c r="H231" s="76" t="s">
        <v>109</v>
      </c>
      <c r="I231" s="74" t="s">
        <v>26</v>
      </c>
      <c r="J231" s="74" t="s">
        <v>103</v>
      </c>
      <c r="K231" s="74"/>
      <c r="L231" s="74" t="s">
        <v>299</v>
      </c>
      <c r="M231" s="81" t="s">
        <v>267</v>
      </c>
      <c r="N231" s="76" t="s">
        <v>30</v>
      </c>
      <c r="O231" s="76" t="s">
        <v>31</v>
      </c>
      <c r="P231" s="76" t="s">
        <v>32</v>
      </c>
      <c r="Q231" s="79"/>
    </row>
    <row r="232" spans="1:17" s="54" customFormat="1" x14ac:dyDescent="0.25">
      <c r="A232" s="77" t="s">
        <v>691</v>
      </c>
      <c r="B232" s="77" t="s">
        <v>48</v>
      </c>
      <c r="C232" s="79" t="str">
        <f t="shared" si="3"/>
        <v>83.06</v>
      </c>
      <c r="D232" s="79" t="s">
        <v>413</v>
      </c>
      <c r="E232" s="75" t="s">
        <v>692</v>
      </c>
      <c r="F232" s="80" t="s">
        <v>695</v>
      </c>
      <c r="G232" s="75" t="s">
        <v>700</v>
      </c>
      <c r="H232" s="76" t="s">
        <v>701</v>
      </c>
      <c r="I232" s="74" t="s">
        <v>133</v>
      </c>
      <c r="J232" s="74" t="s">
        <v>134</v>
      </c>
      <c r="K232" s="74"/>
      <c r="L232" s="84" t="s">
        <v>94</v>
      </c>
      <c r="M232" s="81" t="s">
        <v>95</v>
      </c>
      <c r="N232" s="76" t="s">
        <v>30</v>
      </c>
      <c r="O232" s="76" t="s">
        <v>31</v>
      </c>
      <c r="P232" s="76" t="s">
        <v>32</v>
      </c>
      <c r="Q232" s="79"/>
    </row>
    <row r="233" spans="1:17" s="54" customFormat="1" x14ac:dyDescent="0.25">
      <c r="A233" s="77" t="s">
        <v>702</v>
      </c>
      <c r="B233" s="77" t="s">
        <v>20</v>
      </c>
      <c r="C233" s="79" t="str">
        <f t="shared" si="3"/>
        <v>84.01</v>
      </c>
      <c r="D233" s="79" t="s">
        <v>21</v>
      </c>
      <c r="E233" s="75" t="s">
        <v>703</v>
      </c>
      <c r="F233" s="80" t="s">
        <v>514</v>
      </c>
      <c r="G233" s="75" t="s">
        <v>704</v>
      </c>
      <c r="H233" s="76" t="s">
        <v>705</v>
      </c>
      <c r="I233" s="74" t="s">
        <v>74</v>
      </c>
      <c r="J233" s="74" t="s">
        <v>45</v>
      </c>
      <c r="K233" s="74"/>
      <c r="L233" s="74" t="s">
        <v>299</v>
      </c>
      <c r="M233" s="81" t="s">
        <v>267</v>
      </c>
      <c r="N233" s="76" t="s">
        <v>30</v>
      </c>
      <c r="O233" s="76" t="s">
        <v>37</v>
      </c>
      <c r="P233" s="76" t="s">
        <v>195</v>
      </c>
      <c r="Q233" s="79"/>
    </row>
    <row r="234" spans="1:17" s="54" customFormat="1" x14ac:dyDescent="0.25">
      <c r="A234" s="77" t="s">
        <v>702</v>
      </c>
      <c r="B234" s="77" t="s">
        <v>34</v>
      </c>
      <c r="C234" s="79" t="str">
        <f t="shared" si="3"/>
        <v>84.02</v>
      </c>
      <c r="D234" s="79" t="s">
        <v>21</v>
      </c>
      <c r="E234" s="75" t="s">
        <v>703</v>
      </c>
      <c r="F234" s="80" t="s">
        <v>514</v>
      </c>
      <c r="G234" s="75" t="s">
        <v>706</v>
      </c>
      <c r="H234" s="76" t="s">
        <v>705</v>
      </c>
      <c r="I234" s="74" t="s">
        <v>74</v>
      </c>
      <c r="J234" s="74" t="s">
        <v>27</v>
      </c>
      <c r="K234" s="74"/>
      <c r="L234" s="74" t="s">
        <v>299</v>
      </c>
      <c r="M234" s="81" t="s">
        <v>267</v>
      </c>
      <c r="N234" s="76" t="s">
        <v>30</v>
      </c>
      <c r="O234" s="76" t="s">
        <v>31</v>
      </c>
      <c r="P234" s="76" t="s">
        <v>32</v>
      </c>
      <c r="Q234" s="79"/>
    </row>
    <row r="235" spans="1:17" s="60" customFormat="1" x14ac:dyDescent="0.25">
      <c r="A235" s="77" t="s">
        <v>702</v>
      </c>
      <c r="B235" s="77" t="s">
        <v>39</v>
      </c>
      <c r="C235" s="79" t="str">
        <f t="shared" si="3"/>
        <v>84.03</v>
      </c>
      <c r="D235" s="79" t="s">
        <v>21</v>
      </c>
      <c r="E235" s="75" t="s">
        <v>703</v>
      </c>
      <c r="F235" s="128" t="s">
        <v>514</v>
      </c>
      <c r="G235" s="75" t="s">
        <v>707</v>
      </c>
      <c r="H235" s="76" t="s">
        <v>705</v>
      </c>
      <c r="I235" s="74" t="s">
        <v>74</v>
      </c>
      <c r="J235" s="74" t="s">
        <v>708</v>
      </c>
      <c r="K235" s="74"/>
      <c r="L235" s="74" t="s">
        <v>299</v>
      </c>
      <c r="M235" s="81" t="s">
        <v>267</v>
      </c>
      <c r="N235" s="76" t="s">
        <v>30</v>
      </c>
      <c r="O235" s="76" t="s">
        <v>37</v>
      </c>
      <c r="P235" s="76" t="s">
        <v>79</v>
      </c>
      <c r="Q235" s="79"/>
    </row>
    <row r="236" spans="1:17" s="60" customFormat="1" x14ac:dyDescent="0.25">
      <c r="A236" s="65"/>
      <c r="B236" s="73"/>
      <c r="C236" s="58"/>
      <c r="D236" s="58"/>
      <c r="E236" s="59"/>
      <c r="F236" s="56"/>
      <c r="G236" s="59"/>
      <c r="H236" s="56"/>
    </row>
    <row r="237" spans="1:17" s="60" customFormat="1" x14ac:dyDescent="0.25">
      <c r="A237" s="65"/>
      <c r="B237" s="73"/>
      <c r="C237" s="58"/>
      <c r="D237" s="58"/>
      <c r="E237" s="59"/>
      <c r="F237" s="56"/>
      <c r="G237" s="59"/>
      <c r="H237" s="56"/>
    </row>
    <row r="238" spans="1:17" s="60" customFormat="1" x14ac:dyDescent="0.25">
      <c r="A238" s="65"/>
      <c r="B238" s="73"/>
      <c r="C238" s="58"/>
      <c r="D238" s="58"/>
      <c r="E238" s="59"/>
      <c r="F238" s="56"/>
      <c r="G238" s="59"/>
      <c r="H238" s="56"/>
    </row>
    <row r="239" spans="1:17" s="60" customFormat="1" x14ac:dyDescent="0.25">
      <c r="A239" s="65"/>
      <c r="B239" s="70"/>
      <c r="C239" s="57"/>
      <c r="D239" s="58"/>
      <c r="E239" s="59"/>
      <c r="F239" s="56"/>
      <c r="G239" s="59"/>
      <c r="H239" s="56"/>
      <c r="K239" s="54"/>
      <c r="N239" s="55"/>
      <c r="O239" s="55"/>
      <c r="P239" s="55"/>
      <c r="Q239" s="55"/>
    </row>
    <row r="240" spans="1:17" s="60" customFormat="1" x14ac:dyDescent="0.25">
      <c r="A240" s="65"/>
      <c r="B240" s="70"/>
      <c r="C240" s="57"/>
      <c r="D240" s="58"/>
      <c r="E240" s="59"/>
      <c r="F240" s="56"/>
      <c r="G240" s="59"/>
      <c r="H240" s="56"/>
      <c r="K240" s="54"/>
      <c r="N240" s="55"/>
      <c r="O240" s="55"/>
      <c r="P240" s="55"/>
      <c r="Q240" s="55"/>
    </row>
    <row r="241" spans="1:17" s="60" customFormat="1" x14ac:dyDescent="0.25">
      <c r="A241" s="65"/>
      <c r="B241" s="70"/>
      <c r="C241" s="57"/>
      <c r="D241" s="58"/>
      <c r="E241" s="59"/>
      <c r="F241" s="56"/>
      <c r="G241" s="59"/>
      <c r="H241" s="56"/>
      <c r="K241" s="54"/>
      <c r="N241" s="55"/>
      <c r="O241" s="55"/>
      <c r="P241" s="55"/>
      <c r="Q241" s="55"/>
    </row>
    <row r="242" spans="1:17" s="60" customFormat="1" x14ac:dyDescent="0.25">
      <c r="A242" s="65"/>
      <c r="B242" s="70"/>
      <c r="C242" s="57"/>
      <c r="D242" s="58"/>
      <c r="E242" s="59"/>
      <c r="F242" s="56"/>
      <c r="G242" s="59"/>
      <c r="H242" s="56"/>
      <c r="K242" s="54"/>
      <c r="N242" s="55"/>
      <c r="O242" s="55"/>
      <c r="P242" s="55"/>
      <c r="Q242" s="55"/>
    </row>
    <row r="243" spans="1:17" s="60" customFormat="1" x14ac:dyDescent="0.25">
      <c r="A243" s="65"/>
      <c r="B243" s="70"/>
      <c r="C243" s="57"/>
      <c r="D243" s="58"/>
      <c r="E243" s="59"/>
      <c r="F243" s="56"/>
      <c r="G243" s="59"/>
      <c r="H243" s="56"/>
      <c r="K243" s="54"/>
      <c r="N243" s="55"/>
      <c r="O243" s="55"/>
      <c r="P243" s="55"/>
      <c r="Q243" s="55"/>
    </row>
    <row r="244" spans="1:17" s="60" customFormat="1" x14ac:dyDescent="0.25">
      <c r="A244" s="65"/>
      <c r="B244" s="70"/>
      <c r="C244" s="57"/>
      <c r="D244" s="58"/>
      <c r="E244" s="59"/>
      <c r="F244" s="56"/>
      <c r="G244" s="59"/>
      <c r="H244" s="56"/>
      <c r="K244" s="54"/>
      <c r="N244" s="55"/>
      <c r="O244" s="55"/>
      <c r="P244" s="55"/>
      <c r="Q244" s="55"/>
    </row>
    <row r="245" spans="1:17" s="60" customFormat="1" x14ac:dyDescent="0.25">
      <c r="A245" s="65"/>
      <c r="B245" s="65"/>
      <c r="C245" s="57"/>
      <c r="D245" s="58"/>
      <c r="E245" s="59"/>
      <c r="F245" s="56"/>
      <c r="G245" s="59"/>
      <c r="H245" s="56"/>
      <c r="K245" s="54"/>
      <c r="N245" s="55"/>
      <c r="O245" s="55"/>
      <c r="P245" s="55"/>
      <c r="Q245" s="55"/>
    </row>
    <row r="246" spans="1:17" s="60" customFormat="1" x14ac:dyDescent="0.25">
      <c r="A246" s="65"/>
      <c r="B246" s="65"/>
      <c r="C246" s="57"/>
      <c r="D246" s="58"/>
      <c r="E246" s="59"/>
      <c r="F246" s="56"/>
      <c r="G246" s="59"/>
      <c r="H246" s="56"/>
      <c r="K246" s="54"/>
      <c r="N246" s="55"/>
      <c r="O246" s="55"/>
      <c r="P246" s="55"/>
      <c r="Q246" s="55"/>
    </row>
    <row r="247" spans="1:17" s="60" customFormat="1" x14ac:dyDescent="0.25">
      <c r="A247" s="56"/>
      <c r="B247" s="56"/>
      <c r="C247" s="57"/>
      <c r="D247" s="58"/>
      <c r="E247" s="59"/>
      <c r="F247" s="56"/>
      <c r="G247" s="59"/>
      <c r="H247" s="56"/>
      <c r="K247" s="54"/>
      <c r="N247" s="55"/>
      <c r="O247" s="55"/>
      <c r="P247" s="55"/>
      <c r="Q247" s="55"/>
    </row>
    <row r="248" spans="1:17" s="60" customFormat="1" x14ac:dyDescent="0.25">
      <c r="A248" s="56"/>
      <c r="B248" s="56"/>
      <c r="C248" s="57"/>
      <c r="D248" s="58"/>
      <c r="E248" s="59"/>
      <c r="F248" s="56"/>
      <c r="G248" s="59"/>
      <c r="H248" s="56"/>
      <c r="K248" s="54"/>
      <c r="N248" s="55"/>
      <c r="O248" s="55"/>
      <c r="P248" s="55"/>
      <c r="Q248" s="55"/>
    </row>
    <row r="249" spans="1:17" s="60" customFormat="1" x14ac:dyDescent="0.25">
      <c r="A249" s="56"/>
      <c r="B249" s="56"/>
      <c r="C249" s="57"/>
      <c r="D249" s="58"/>
      <c r="E249" s="59"/>
      <c r="F249" s="56"/>
      <c r="G249" s="61"/>
      <c r="H249" s="56"/>
      <c r="K249" s="54"/>
      <c r="N249" s="55"/>
      <c r="O249" s="55"/>
      <c r="P249" s="55"/>
      <c r="Q249" s="55"/>
    </row>
    <row r="250" spans="1:17" s="60" customFormat="1" x14ac:dyDescent="0.25">
      <c r="A250" s="56"/>
      <c r="B250" s="56"/>
      <c r="C250" s="57"/>
      <c r="D250" s="58"/>
      <c r="E250" s="59"/>
      <c r="F250" s="56"/>
      <c r="G250" s="61"/>
      <c r="H250" s="56"/>
      <c r="K250" s="54"/>
      <c r="N250" s="55"/>
      <c r="O250" s="55"/>
      <c r="P250" s="55"/>
      <c r="Q250" s="55"/>
    </row>
    <row r="251" spans="1:17" s="60" customFormat="1" x14ac:dyDescent="0.25">
      <c r="A251" s="56"/>
      <c r="B251" s="56"/>
      <c r="C251" s="57"/>
      <c r="D251" s="58"/>
      <c r="E251" s="59"/>
      <c r="F251" s="56"/>
      <c r="G251" s="59"/>
      <c r="H251" s="56"/>
      <c r="K251" s="54"/>
      <c r="N251" s="55"/>
      <c r="O251" s="55"/>
      <c r="P251" s="55"/>
      <c r="Q251" s="55"/>
    </row>
    <row r="252" spans="1:17" s="60" customFormat="1" x14ac:dyDescent="0.25">
      <c r="A252" s="56"/>
      <c r="B252" s="56"/>
      <c r="C252" s="57"/>
      <c r="D252" s="58"/>
      <c r="E252" s="59"/>
      <c r="F252" s="56"/>
      <c r="G252" s="59"/>
      <c r="H252" s="56"/>
      <c r="K252" s="54"/>
      <c r="N252" s="55"/>
      <c r="O252" s="55"/>
      <c r="P252" s="55"/>
      <c r="Q252" s="55"/>
    </row>
    <row r="253" spans="1:17" s="60" customFormat="1" x14ac:dyDescent="0.25">
      <c r="A253" s="56"/>
      <c r="B253" s="56"/>
      <c r="C253" s="57"/>
      <c r="D253" s="58"/>
      <c r="E253" s="59"/>
      <c r="F253" s="56"/>
      <c r="G253" s="59"/>
      <c r="H253" s="56"/>
      <c r="K253" s="54"/>
      <c r="N253" s="55"/>
      <c r="O253" s="55"/>
      <c r="P253" s="55"/>
      <c r="Q253" s="55"/>
    </row>
    <row r="254" spans="1:17" s="60" customFormat="1" x14ac:dyDescent="0.25">
      <c r="A254" s="56"/>
      <c r="B254" s="56"/>
      <c r="C254" s="57"/>
      <c r="D254" s="58"/>
      <c r="E254" s="59"/>
      <c r="F254" s="56"/>
      <c r="G254" s="59"/>
      <c r="H254" s="56"/>
      <c r="K254" s="54"/>
      <c r="N254" s="55"/>
      <c r="O254" s="55"/>
      <c r="P254" s="55"/>
      <c r="Q254" s="55"/>
    </row>
    <row r="255" spans="1:17" s="60" customFormat="1" x14ac:dyDescent="0.25">
      <c r="A255" s="56"/>
      <c r="B255" s="56"/>
      <c r="C255" s="57"/>
      <c r="D255" s="58"/>
      <c r="E255" s="59"/>
      <c r="F255" s="56"/>
      <c r="G255" s="59"/>
      <c r="H255" s="56"/>
      <c r="K255" s="54"/>
      <c r="N255" s="55"/>
      <c r="O255" s="55"/>
      <c r="P255" s="55"/>
      <c r="Q255" s="55"/>
    </row>
    <row r="256" spans="1:17" s="60" customFormat="1" x14ac:dyDescent="0.25">
      <c r="A256" s="56"/>
      <c r="B256" s="56"/>
      <c r="C256" s="57"/>
      <c r="D256" s="58"/>
      <c r="E256" s="59"/>
      <c r="F256" s="56"/>
      <c r="G256" s="59"/>
      <c r="H256" s="56"/>
      <c r="K256" s="54"/>
      <c r="N256" s="55"/>
      <c r="O256" s="55"/>
      <c r="P256" s="55"/>
      <c r="Q256" s="55"/>
    </row>
    <row r="257" spans="1:17" s="60" customFormat="1" x14ac:dyDescent="0.25">
      <c r="A257" s="56"/>
      <c r="B257" s="56"/>
      <c r="C257" s="57"/>
      <c r="D257" s="58"/>
      <c r="E257" s="59"/>
      <c r="F257" s="56"/>
      <c r="G257" s="59"/>
      <c r="H257" s="56"/>
      <c r="K257" s="54"/>
      <c r="N257" s="55"/>
      <c r="O257" s="55"/>
      <c r="P257" s="55"/>
      <c r="Q257" s="55"/>
    </row>
    <row r="258" spans="1:17" s="60" customFormat="1" x14ac:dyDescent="0.25">
      <c r="A258" s="56"/>
      <c r="B258" s="56"/>
      <c r="C258" s="57"/>
      <c r="D258" s="58"/>
      <c r="E258" s="59"/>
      <c r="F258" s="56"/>
      <c r="G258" s="59"/>
      <c r="H258" s="56"/>
      <c r="K258" s="54"/>
      <c r="N258" s="55"/>
      <c r="O258" s="55"/>
      <c r="P258" s="55"/>
      <c r="Q258" s="55"/>
    </row>
    <row r="259" spans="1:17" s="60" customFormat="1" x14ac:dyDescent="0.25">
      <c r="A259" s="56"/>
      <c r="B259" s="56"/>
      <c r="C259" s="57"/>
      <c r="D259" s="58"/>
      <c r="E259" s="59"/>
      <c r="F259" s="56"/>
      <c r="G259" s="59"/>
      <c r="H259" s="56"/>
      <c r="K259" s="54"/>
      <c r="N259" s="55"/>
      <c r="O259" s="55"/>
      <c r="P259" s="55"/>
      <c r="Q259" s="55"/>
    </row>
    <row r="260" spans="1:17" s="60" customFormat="1" x14ac:dyDescent="0.25">
      <c r="A260" s="56"/>
      <c r="B260" s="56"/>
      <c r="C260" s="57"/>
      <c r="D260" s="58"/>
      <c r="E260" s="59"/>
      <c r="F260" s="56"/>
      <c r="G260" s="59"/>
      <c r="H260" s="56"/>
      <c r="K260" s="54"/>
      <c r="N260" s="55"/>
      <c r="O260" s="55"/>
      <c r="P260" s="55"/>
      <c r="Q260" s="55"/>
    </row>
    <row r="261" spans="1:17" s="60" customFormat="1" x14ac:dyDescent="0.25">
      <c r="A261" s="56"/>
      <c r="B261" s="56"/>
      <c r="C261" s="57"/>
      <c r="D261" s="58"/>
      <c r="E261" s="59"/>
      <c r="F261" s="56"/>
      <c r="G261" s="59"/>
      <c r="H261" s="56"/>
      <c r="K261" s="54"/>
      <c r="N261" s="55"/>
      <c r="O261" s="55"/>
      <c r="P261" s="55"/>
      <c r="Q261" s="55"/>
    </row>
    <row r="262" spans="1:17" s="60" customFormat="1" x14ac:dyDescent="0.25">
      <c r="A262" s="56"/>
      <c r="B262" s="56"/>
      <c r="C262" s="57"/>
      <c r="D262" s="58"/>
      <c r="E262" s="59"/>
      <c r="F262" s="56"/>
      <c r="G262" s="59"/>
      <c r="H262" s="56"/>
      <c r="K262" s="54"/>
      <c r="N262" s="55"/>
      <c r="O262" s="55"/>
      <c r="P262" s="55"/>
      <c r="Q262" s="55"/>
    </row>
    <row r="263" spans="1:17" s="60" customFormat="1" x14ac:dyDescent="0.25">
      <c r="A263" s="56"/>
      <c r="B263" s="56"/>
      <c r="C263" s="57"/>
      <c r="D263" s="58"/>
      <c r="E263" s="59"/>
      <c r="F263" s="56"/>
      <c r="G263" s="59"/>
      <c r="H263" s="56"/>
      <c r="K263" s="54"/>
      <c r="N263" s="55"/>
      <c r="O263" s="55"/>
      <c r="P263" s="55"/>
      <c r="Q263" s="55"/>
    </row>
    <row r="264" spans="1:17" s="60" customFormat="1" x14ac:dyDescent="0.25">
      <c r="A264" s="56"/>
      <c r="B264" s="56"/>
      <c r="C264" s="57"/>
      <c r="D264" s="58"/>
      <c r="E264" s="59"/>
      <c r="F264" s="56"/>
      <c r="G264" s="59"/>
      <c r="H264" s="56"/>
      <c r="K264" s="54"/>
      <c r="N264" s="55"/>
      <c r="O264" s="55"/>
      <c r="P264" s="55"/>
      <c r="Q264" s="55"/>
    </row>
    <row r="265" spans="1:17" s="60" customFormat="1" x14ac:dyDescent="0.25">
      <c r="A265" s="56"/>
      <c r="B265" s="56"/>
      <c r="C265" s="57"/>
      <c r="D265" s="58"/>
      <c r="E265" s="59"/>
      <c r="F265" s="56"/>
      <c r="G265" s="59"/>
      <c r="H265" s="56"/>
      <c r="K265" s="54"/>
      <c r="N265" s="55"/>
      <c r="O265" s="55"/>
      <c r="P265" s="55"/>
      <c r="Q265" s="55"/>
    </row>
    <row r="266" spans="1:17" s="60" customFormat="1" x14ac:dyDescent="0.25">
      <c r="A266" s="56"/>
      <c r="B266" s="56"/>
      <c r="C266" s="57"/>
      <c r="D266" s="58"/>
      <c r="E266" s="59"/>
      <c r="F266" s="56"/>
      <c r="G266" s="59"/>
      <c r="H266" s="56"/>
      <c r="K266" s="54"/>
      <c r="N266" s="55"/>
      <c r="O266" s="55"/>
      <c r="P266" s="55"/>
      <c r="Q266" s="55"/>
    </row>
    <row r="267" spans="1:17" s="60" customFormat="1" x14ac:dyDescent="0.25">
      <c r="A267" s="56"/>
      <c r="B267" s="56"/>
      <c r="C267" s="57"/>
      <c r="D267" s="58"/>
      <c r="E267" s="59"/>
      <c r="F267" s="56"/>
      <c r="G267" s="59"/>
      <c r="H267" s="56"/>
      <c r="K267" s="54"/>
      <c r="N267" s="55"/>
      <c r="O267" s="55"/>
      <c r="P267" s="55"/>
      <c r="Q267" s="55"/>
    </row>
    <row r="268" spans="1:17" s="60" customFormat="1" x14ac:dyDescent="0.25">
      <c r="A268" s="56"/>
      <c r="B268" s="56"/>
      <c r="C268" s="57"/>
      <c r="D268" s="58"/>
      <c r="E268" s="59"/>
      <c r="F268" s="56"/>
      <c r="G268" s="59"/>
      <c r="H268" s="56"/>
      <c r="K268" s="54"/>
      <c r="N268" s="55"/>
      <c r="O268" s="55"/>
      <c r="P268" s="55"/>
      <c r="Q268" s="55"/>
    </row>
    <row r="269" spans="1:17" s="60" customFormat="1" x14ac:dyDescent="0.25">
      <c r="A269" s="56"/>
      <c r="B269" s="56"/>
      <c r="C269" s="57"/>
      <c r="D269" s="58"/>
      <c r="E269" s="59"/>
      <c r="F269" s="56"/>
      <c r="G269" s="59"/>
      <c r="H269" s="56"/>
      <c r="K269" s="54"/>
      <c r="N269" s="55"/>
      <c r="O269" s="55"/>
      <c r="P269" s="55"/>
      <c r="Q269" s="55"/>
    </row>
    <row r="270" spans="1:17" s="60" customFormat="1" x14ac:dyDescent="0.25">
      <c r="A270" s="56"/>
      <c r="B270" s="56"/>
      <c r="C270" s="57"/>
      <c r="D270" s="58"/>
      <c r="E270" s="59"/>
      <c r="F270" s="56"/>
      <c r="G270" s="59"/>
      <c r="H270" s="56"/>
      <c r="K270" s="54"/>
      <c r="N270" s="55"/>
      <c r="O270" s="55"/>
      <c r="P270" s="55"/>
      <c r="Q270" s="55"/>
    </row>
    <row r="271" spans="1:17" s="60" customFormat="1" x14ac:dyDescent="0.25">
      <c r="A271" s="56"/>
      <c r="B271" s="56"/>
      <c r="C271" s="57"/>
      <c r="D271" s="58"/>
      <c r="E271" s="59"/>
      <c r="F271" s="56"/>
      <c r="G271" s="59"/>
      <c r="H271" s="56"/>
      <c r="K271" s="54"/>
      <c r="N271" s="55"/>
      <c r="O271" s="55"/>
      <c r="P271" s="55"/>
      <c r="Q271" s="55"/>
    </row>
    <row r="272" spans="1:17" s="60" customFormat="1" x14ac:dyDescent="0.25">
      <c r="A272" s="56"/>
      <c r="B272" s="56"/>
      <c r="C272" s="57"/>
      <c r="D272" s="58"/>
      <c r="E272" s="59"/>
      <c r="F272" s="56"/>
      <c r="G272" s="59"/>
      <c r="H272" s="56"/>
      <c r="K272" s="54"/>
      <c r="N272" s="55"/>
      <c r="O272" s="55"/>
      <c r="P272" s="55"/>
      <c r="Q272" s="55"/>
    </row>
    <row r="273" spans="1:17" s="60" customFormat="1" x14ac:dyDescent="0.25">
      <c r="A273" s="56"/>
      <c r="B273" s="56"/>
      <c r="C273" s="57"/>
      <c r="D273" s="58"/>
      <c r="E273" s="59"/>
      <c r="F273" s="56"/>
      <c r="G273" s="59"/>
      <c r="H273" s="56"/>
      <c r="K273" s="54"/>
      <c r="N273" s="55"/>
      <c r="O273" s="55"/>
      <c r="P273" s="55"/>
      <c r="Q273" s="55"/>
    </row>
    <row r="274" spans="1:17" s="60" customFormat="1" x14ac:dyDescent="0.25">
      <c r="A274" s="56"/>
      <c r="B274" s="56"/>
      <c r="C274" s="57"/>
      <c r="D274" s="58"/>
      <c r="E274" s="59"/>
      <c r="F274" s="56"/>
      <c r="G274" s="59"/>
      <c r="H274" s="56"/>
      <c r="K274" s="54"/>
      <c r="N274" s="55"/>
      <c r="O274" s="55"/>
      <c r="P274" s="55"/>
      <c r="Q274" s="55"/>
    </row>
    <row r="275" spans="1:17" s="60" customFormat="1" x14ac:dyDescent="0.25">
      <c r="A275" s="56"/>
      <c r="B275" s="56"/>
      <c r="C275" s="57"/>
      <c r="D275" s="58"/>
      <c r="E275" s="59"/>
      <c r="F275" s="56"/>
      <c r="G275" s="59"/>
      <c r="H275" s="56"/>
      <c r="K275" s="54"/>
      <c r="N275" s="55"/>
      <c r="O275" s="55"/>
      <c r="P275" s="55"/>
      <c r="Q275" s="55"/>
    </row>
    <row r="276" spans="1:17" s="60" customFormat="1" x14ac:dyDescent="0.25">
      <c r="A276" s="56"/>
      <c r="B276" s="56"/>
      <c r="C276" s="57"/>
      <c r="D276" s="58"/>
      <c r="E276" s="59"/>
      <c r="F276" s="56"/>
      <c r="G276" s="59"/>
      <c r="H276" s="56"/>
      <c r="K276" s="54"/>
      <c r="N276" s="55"/>
      <c r="O276" s="55"/>
      <c r="P276" s="55"/>
      <c r="Q276" s="55"/>
    </row>
    <row r="277" spans="1:17" s="60" customFormat="1" x14ac:dyDescent="0.25">
      <c r="A277" s="56"/>
      <c r="B277" s="56"/>
      <c r="C277" s="57"/>
      <c r="D277" s="58"/>
      <c r="E277" s="59"/>
      <c r="F277" s="56"/>
      <c r="G277" s="59"/>
      <c r="H277" s="56"/>
      <c r="K277" s="54"/>
      <c r="N277" s="55"/>
      <c r="O277" s="55"/>
      <c r="P277" s="55"/>
      <c r="Q277" s="55"/>
    </row>
    <row r="278" spans="1:17" s="60" customFormat="1" x14ac:dyDescent="0.25">
      <c r="A278" s="56"/>
      <c r="B278" s="56"/>
      <c r="C278" s="57"/>
      <c r="D278" s="58"/>
      <c r="E278" s="59"/>
      <c r="F278" s="56"/>
      <c r="G278" s="59"/>
      <c r="H278" s="56"/>
      <c r="K278" s="54"/>
      <c r="N278" s="55"/>
      <c r="O278" s="55"/>
      <c r="P278" s="55"/>
      <c r="Q278" s="55"/>
    </row>
    <row r="279" spans="1:17" s="60" customFormat="1" x14ac:dyDescent="0.25">
      <c r="A279" s="56"/>
      <c r="B279" s="56"/>
      <c r="C279" s="57"/>
      <c r="D279" s="58"/>
      <c r="E279" s="59"/>
      <c r="F279" s="56"/>
      <c r="G279" s="59"/>
      <c r="H279" s="56"/>
      <c r="K279" s="54"/>
      <c r="N279" s="55"/>
      <c r="O279" s="55"/>
      <c r="P279" s="55"/>
      <c r="Q279" s="55"/>
    </row>
    <row r="280" spans="1:17" x14ac:dyDescent="0.25">
      <c r="G280" s="64"/>
    </row>
    <row r="281" spans="1:17" x14ac:dyDescent="0.25">
      <c r="G281" s="64"/>
    </row>
    <row r="282" spans="1:17" x14ac:dyDescent="0.25">
      <c r="G282" s="64"/>
    </row>
    <row r="283" spans="1:17" x14ac:dyDescent="0.25">
      <c r="G283" s="64"/>
    </row>
    <row r="284" spans="1:17" x14ac:dyDescent="0.25">
      <c r="G284" s="64"/>
    </row>
    <row r="285" spans="1:17" x14ac:dyDescent="0.25">
      <c r="G285" s="64"/>
    </row>
    <row r="286" spans="1:17" x14ac:dyDescent="0.25">
      <c r="G286" s="64"/>
    </row>
    <row r="287" spans="1:17" x14ac:dyDescent="0.25">
      <c r="G287" s="64"/>
    </row>
    <row r="288" spans="1:17" x14ac:dyDescent="0.25">
      <c r="G288" s="64"/>
    </row>
    <row r="289" spans="7:7" x14ac:dyDescent="0.25">
      <c r="G289" s="64"/>
    </row>
    <row r="290" spans="7:7" x14ac:dyDescent="0.25">
      <c r="G290" s="64"/>
    </row>
    <row r="291" spans="7:7" x14ac:dyDescent="0.25">
      <c r="G291" s="64"/>
    </row>
    <row r="292" spans="7:7" x14ac:dyDescent="0.25">
      <c r="G292" s="64"/>
    </row>
    <row r="293" spans="7:7" x14ac:dyDescent="0.25">
      <c r="G293" s="64"/>
    </row>
    <row r="294" spans="7:7" x14ac:dyDescent="0.25">
      <c r="G294" s="64"/>
    </row>
    <row r="295" spans="7:7" x14ac:dyDescent="0.25">
      <c r="G295" s="64"/>
    </row>
    <row r="296" spans="7:7" x14ac:dyDescent="0.25">
      <c r="G296" s="64"/>
    </row>
    <row r="297" spans="7:7" x14ac:dyDescent="0.25">
      <c r="G297" s="64"/>
    </row>
    <row r="298" spans="7:7" x14ac:dyDescent="0.25">
      <c r="G298" s="64"/>
    </row>
    <row r="299" spans="7:7" x14ac:dyDescent="0.25">
      <c r="G299" s="64"/>
    </row>
    <row r="300" spans="7:7" x14ac:dyDescent="0.25">
      <c r="G300" s="64"/>
    </row>
    <row r="301" spans="7:7" x14ac:dyDescent="0.25">
      <c r="G301" s="64"/>
    </row>
    <row r="302" spans="7:7" x14ac:dyDescent="0.25">
      <c r="G302" s="64"/>
    </row>
    <row r="303" spans="7:7" x14ac:dyDescent="0.25">
      <c r="G303" s="64"/>
    </row>
    <row r="304" spans="7:7" x14ac:dyDescent="0.25">
      <c r="G304" s="64"/>
    </row>
    <row r="305" spans="7:7" x14ac:dyDescent="0.25">
      <c r="G305" s="64"/>
    </row>
    <row r="306" spans="7:7" x14ac:dyDescent="0.25">
      <c r="G306" s="64"/>
    </row>
    <row r="307" spans="7:7" x14ac:dyDescent="0.25">
      <c r="G307" s="64"/>
    </row>
    <row r="308" spans="7:7" x14ac:dyDescent="0.25">
      <c r="G308" s="64"/>
    </row>
    <row r="309" spans="7:7" x14ac:dyDescent="0.25">
      <c r="G309" s="64"/>
    </row>
    <row r="310" spans="7:7" x14ac:dyDescent="0.25">
      <c r="G310" s="64"/>
    </row>
    <row r="311" spans="7:7" x14ac:dyDescent="0.25">
      <c r="G311" s="64"/>
    </row>
    <row r="312" spans="7:7" x14ac:dyDescent="0.25">
      <c r="G312" s="64"/>
    </row>
    <row r="313" spans="7:7" x14ac:dyDescent="0.25">
      <c r="G313" s="64"/>
    </row>
    <row r="314" spans="7:7" x14ac:dyDescent="0.25">
      <c r="G314" s="64"/>
    </row>
    <row r="315" spans="7:7" x14ac:dyDescent="0.25">
      <c r="G315" s="64"/>
    </row>
    <row r="316" spans="7:7" x14ac:dyDescent="0.25">
      <c r="G316" s="64"/>
    </row>
    <row r="317" spans="7:7" x14ac:dyDescent="0.25">
      <c r="G317" s="64"/>
    </row>
    <row r="318" spans="7:7" x14ac:dyDescent="0.25">
      <c r="G318" s="64"/>
    </row>
    <row r="319" spans="7:7" x14ac:dyDescent="0.25">
      <c r="G319" s="64"/>
    </row>
    <row r="320" spans="7:7" x14ac:dyDescent="0.25">
      <c r="G320" s="64"/>
    </row>
    <row r="321" spans="7:7" x14ac:dyDescent="0.25">
      <c r="G321" s="64"/>
    </row>
    <row r="322" spans="7:7" x14ac:dyDescent="0.25">
      <c r="G322" s="64"/>
    </row>
    <row r="323" spans="7:7" x14ac:dyDescent="0.25">
      <c r="G323" s="64"/>
    </row>
    <row r="324" spans="7:7" x14ac:dyDescent="0.25">
      <c r="G324" s="64"/>
    </row>
    <row r="325" spans="7:7" x14ac:dyDescent="0.25">
      <c r="G325" s="64"/>
    </row>
    <row r="326" spans="7:7" x14ac:dyDescent="0.25">
      <c r="G326" s="64"/>
    </row>
    <row r="327" spans="7:7" x14ac:dyDescent="0.25">
      <c r="G327" s="64"/>
    </row>
    <row r="328" spans="7:7" x14ac:dyDescent="0.25">
      <c r="G328" s="64"/>
    </row>
    <row r="329" spans="7:7" x14ac:dyDescent="0.25">
      <c r="G329" s="64"/>
    </row>
    <row r="330" spans="7:7" x14ac:dyDescent="0.25">
      <c r="G330" s="64"/>
    </row>
    <row r="331" spans="7:7" x14ac:dyDescent="0.25">
      <c r="G331" s="64"/>
    </row>
    <row r="332" spans="7:7" x14ac:dyDescent="0.25">
      <c r="G332" s="64"/>
    </row>
    <row r="333" spans="7:7" x14ac:dyDescent="0.25">
      <c r="G333" s="64"/>
    </row>
    <row r="334" spans="7:7" x14ac:dyDescent="0.25">
      <c r="G334" s="64"/>
    </row>
    <row r="335" spans="7:7" x14ac:dyDescent="0.25">
      <c r="G335" s="64"/>
    </row>
    <row r="336" spans="7:7" x14ac:dyDescent="0.25">
      <c r="G336" s="64"/>
    </row>
    <row r="337" spans="7:7" x14ac:dyDescent="0.25">
      <c r="G337" s="64"/>
    </row>
    <row r="338" spans="7:7" x14ac:dyDescent="0.25">
      <c r="G338" s="64"/>
    </row>
    <row r="339" spans="7:7" x14ac:dyDescent="0.25">
      <c r="G339" s="64"/>
    </row>
    <row r="340" spans="7:7" x14ac:dyDescent="0.25">
      <c r="G340" s="64"/>
    </row>
    <row r="341" spans="7:7" x14ac:dyDescent="0.25">
      <c r="G341" s="64"/>
    </row>
    <row r="342" spans="7:7" x14ac:dyDescent="0.25">
      <c r="G342" s="64"/>
    </row>
    <row r="343" spans="7:7" x14ac:dyDescent="0.25">
      <c r="G343" s="64"/>
    </row>
    <row r="344" spans="7:7" x14ac:dyDescent="0.25">
      <c r="G344" s="64"/>
    </row>
    <row r="345" spans="7:7" x14ac:dyDescent="0.25">
      <c r="G345" s="64"/>
    </row>
    <row r="346" spans="7:7" x14ac:dyDescent="0.25">
      <c r="G346" s="64"/>
    </row>
    <row r="347" spans="7:7" x14ac:dyDescent="0.25">
      <c r="G347" s="64"/>
    </row>
    <row r="348" spans="7:7" x14ac:dyDescent="0.25">
      <c r="G348" s="64"/>
    </row>
    <row r="349" spans="7:7" x14ac:dyDescent="0.25">
      <c r="G349" s="64"/>
    </row>
    <row r="350" spans="7:7" x14ac:dyDescent="0.25">
      <c r="G350" s="64"/>
    </row>
    <row r="351" spans="7:7" x14ac:dyDescent="0.25">
      <c r="G351" s="64"/>
    </row>
    <row r="352" spans="7:7" x14ac:dyDescent="0.25">
      <c r="G352" s="64"/>
    </row>
    <row r="353" spans="7:7" x14ac:dyDescent="0.25">
      <c r="G353" s="64"/>
    </row>
    <row r="354" spans="7:7" x14ac:dyDescent="0.25">
      <c r="G354" s="64"/>
    </row>
    <row r="355" spans="7:7" x14ac:dyDescent="0.25">
      <c r="G355" s="64"/>
    </row>
    <row r="356" spans="7:7" x14ac:dyDescent="0.25">
      <c r="G356" s="64"/>
    </row>
    <row r="357" spans="7:7" x14ac:dyDescent="0.25">
      <c r="G357" s="64"/>
    </row>
    <row r="358" spans="7:7" x14ac:dyDescent="0.25">
      <c r="G358" s="64"/>
    </row>
    <row r="359" spans="7:7" x14ac:dyDescent="0.25">
      <c r="G359" s="64"/>
    </row>
    <row r="360" spans="7:7" x14ac:dyDescent="0.25">
      <c r="G360" s="64"/>
    </row>
    <row r="361" spans="7:7" x14ac:dyDescent="0.25">
      <c r="G361" s="64"/>
    </row>
    <row r="362" spans="7:7" x14ac:dyDescent="0.25">
      <c r="G362" s="64"/>
    </row>
    <row r="363" spans="7:7" x14ac:dyDescent="0.25">
      <c r="G363" s="64"/>
    </row>
    <row r="364" spans="7:7" x14ac:dyDescent="0.25">
      <c r="G364" s="64"/>
    </row>
    <row r="365" spans="7:7" x14ac:dyDescent="0.25">
      <c r="G365" s="64"/>
    </row>
    <row r="366" spans="7:7" x14ac:dyDescent="0.25">
      <c r="G366" s="64"/>
    </row>
    <row r="367" spans="7:7" x14ac:dyDescent="0.25">
      <c r="G367" s="64"/>
    </row>
    <row r="368" spans="7:7" x14ac:dyDescent="0.25">
      <c r="G368" s="64"/>
    </row>
    <row r="369" spans="7:7" x14ac:dyDescent="0.25">
      <c r="G369" s="64"/>
    </row>
    <row r="370" spans="7:7" x14ac:dyDescent="0.25">
      <c r="G370" s="64"/>
    </row>
    <row r="371" spans="7:7" x14ac:dyDescent="0.25">
      <c r="G371" s="64"/>
    </row>
    <row r="372" spans="7:7" x14ac:dyDescent="0.25">
      <c r="G372" s="64"/>
    </row>
    <row r="373" spans="7:7" x14ac:dyDescent="0.25">
      <c r="G373" s="64"/>
    </row>
    <row r="374" spans="7:7" x14ac:dyDescent="0.25">
      <c r="G374" s="64"/>
    </row>
    <row r="375" spans="7:7" x14ac:dyDescent="0.25">
      <c r="G375" s="64"/>
    </row>
    <row r="376" spans="7:7" x14ac:dyDescent="0.25">
      <c r="G376" s="64"/>
    </row>
    <row r="377" spans="7:7" x14ac:dyDescent="0.25">
      <c r="G377" s="64"/>
    </row>
    <row r="378" spans="7:7" x14ac:dyDescent="0.25">
      <c r="G378" s="64"/>
    </row>
    <row r="379" spans="7:7" x14ac:dyDescent="0.25">
      <c r="G379" s="64"/>
    </row>
    <row r="380" spans="7:7" x14ac:dyDescent="0.25">
      <c r="G380" s="64"/>
    </row>
    <row r="381" spans="7:7" x14ac:dyDescent="0.25">
      <c r="G381" s="64"/>
    </row>
    <row r="382" spans="7:7" x14ac:dyDescent="0.25">
      <c r="G382" s="64"/>
    </row>
    <row r="383" spans="7:7" x14ac:dyDescent="0.25">
      <c r="G383" s="64"/>
    </row>
    <row r="384" spans="7:7" x14ac:dyDescent="0.25">
      <c r="G384" s="64"/>
    </row>
    <row r="385" spans="7:7" x14ac:dyDescent="0.25">
      <c r="G385" s="64"/>
    </row>
    <row r="386" spans="7:7" x14ac:dyDescent="0.25">
      <c r="G386" s="64"/>
    </row>
    <row r="387" spans="7:7" x14ac:dyDescent="0.25">
      <c r="G387" s="64"/>
    </row>
    <row r="388" spans="7:7" x14ac:dyDescent="0.25">
      <c r="G388" s="64"/>
    </row>
    <row r="389" spans="7:7" x14ac:dyDescent="0.25">
      <c r="G389" s="64"/>
    </row>
    <row r="390" spans="7:7" x14ac:dyDescent="0.25">
      <c r="G390" s="64"/>
    </row>
    <row r="391" spans="7:7" x14ac:dyDescent="0.25">
      <c r="G391" s="64"/>
    </row>
    <row r="392" spans="7:7" x14ac:dyDescent="0.25">
      <c r="G392" s="64"/>
    </row>
    <row r="393" spans="7:7" x14ac:dyDescent="0.25">
      <c r="G393" s="64"/>
    </row>
    <row r="394" spans="7:7" x14ac:dyDescent="0.25">
      <c r="G394" s="64"/>
    </row>
    <row r="395" spans="7:7" x14ac:dyDescent="0.25">
      <c r="G395" s="64"/>
    </row>
    <row r="396" spans="7:7" x14ac:dyDescent="0.25">
      <c r="G396" s="64"/>
    </row>
    <row r="397" spans="7:7" x14ac:dyDescent="0.25">
      <c r="G397" s="64"/>
    </row>
    <row r="398" spans="7:7" x14ac:dyDescent="0.25">
      <c r="G398" s="64"/>
    </row>
    <row r="399" spans="7:7" x14ac:dyDescent="0.25">
      <c r="G399" s="64"/>
    </row>
    <row r="400" spans="7:7" x14ac:dyDescent="0.25">
      <c r="G400" s="64"/>
    </row>
    <row r="401" spans="7:7" x14ac:dyDescent="0.25">
      <c r="G401" s="64"/>
    </row>
    <row r="402" spans="7:7" x14ac:dyDescent="0.25">
      <c r="G402" s="64"/>
    </row>
    <row r="403" spans="7:7" x14ac:dyDescent="0.25">
      <c r="G403" s="64"/>
    </row>
    <row r="404" spans="7:7" x14ac:dyDescent="0.25">
      <c r="G404" s="64"/>
    </row>
    <row r="405" spans="7:7" x14ac:dyDescent="0.25">
      <c r="G405" s="64"/>
    </row>
    <row r="406" spans="7:7" x14ac:dyDescent="0.25">
      <c r="G406" s="64"/>
    </row>
    <row r="407" spans="7:7" x14ac:dyDescent="0.25">
      <c r="G407" s="64"/>
    </row>
    <row r="408" spans="7:7" x14ac:dyDescent="0.25">
      <c r="G408" s="64"/>
    </row>
    <row r="409" spans="7:7" x14ac:dyDescent="0.25">
      <c r="G409" s="64"/>
    </row>
    <row r="410" spans="7:7" x14ac:dyDescent="0.25">
      <c r="G410" s="64"/>
    </row>
    <row r="411" spans="7:7" x14ac:dyDescent="0.25">
      <c r="G411" s="64"/>
    </row>
    <row r="412" spans="7:7" x14ac:dyDescent="0.25">
      <c r="G412" s="64"/>
    </row>
    <row r="413" spans="7:7" x14ac:dyDescent="0.25">
      <c r="G413" s="64"/>
    </row>
    <row r="414" spans="7:7" x14ac:dyDescent="0.25">
      <c r="G414" s="64"/>
    </row>
    <row r="415" spans="7:7" x14ac:dyDescent="0.25">
      <c r="G415" s="64"/>
    </row>
    <row r="416" spans="7:7" x14ac:dyDescent="0.25">
      <c r="G416" s="64"/>
    </row>
    <row r="417" spans="7:7" x14ac:dyDescent="0.25">
      <c r="G417" s="64"/>
    </row>
    <row r="418" spans="7:7" x14ac:dyDescent="0.25">
      <c r="G418" s="64"/>
    </row>
    <row r="419" spans="7:7" x14ac:dyDescent="0.25">
      <c r="G419" s="64"/>
    </row>
    <row r="420" spans="7:7" x14ac:dyDescent="0.25">
      <c r="G420" s="64"/>
    </row>
    <row r="421" spans="7:7" x14ac:dyDescent="0.25">
      <c r="G421" s="64"/>
    </row>
    <row r="422" spans="7:7" x14ac:dyDescent="0.25">
      <c r="G422" s="64"/>
    </row>
    <row r="423" spans="7:7" x14ac:dyDescent="0.25">
      <c r="G423" s="64"/>
    </row>
    <row r="424" spans="7:7" x14ac:dyDescent="0.25">
      <c r="G424" s="64"/>
    </row>
    <row r="425" spans="7:7" x14ac:dyDescent="0.25">
      <c r="G425" s="64"/>
    </row>
    <row r="426" spans="7:7" x14ac:dyDescent="0.25">
      <c r="G426" s="64"/>
    </row>
    <row r="427" spans="7:7" x14ac:dyDescent="0.25">
      <c r="G427" s="64"/>
    </row>
    <row r="428" spans="7:7" x14ac:dyDescent="0.25">
      <c r="G428" s="64"/>
    </row>
    <row r="429" spans="7:7" x14ac:dyDescent="0.25">
      <c r="G429" s="64"/>
    </row>
    <row r="430" spans="7:7" x14ac:dyDescent="0.25">
      <c r="G430" s="64"/>
    </row>
    <row r="431" spans="7:7" x14ac:dyDescent="0.25">
      <c r="G431" s="64"/>
    </row>
    <row r="432" spans="7:7" x14ac:dyDescent="0.25">
      <c r="G432" s="64"/>
    </row>
    <row r="433" spans="7:7" x14ac:dyDescent="0.25">
      <c r="G433" s="64"/>
    </row>
    <row r="434" spans="7:7" x14ac:dyDescent="0.25">
      <c r="G434" s="64"/>
    </row>
    <row r="435" spans="7:7" x14ac:dyDescent="0.25">
      <c r="G435" s="64"/>
    </row>
    <row r="436" spans="7:7" x14ac:dyDescent="0.25">
      <c r="G436" s="64"/>
    </row>
    <row r="437" spans="7:7" x14ac:dyDescent="0.25">
      <c r="G437" s="64"/>
    </row>
    <row r="438" spans="7:7" x14ac:dyDescent="0.25">
      <c r="G438" s="64"/>
    </row>
    <row r="439" spans="7:7" x14ac:dyDescent="0.25">
      <c r="G439" s="64"/>
    </row>
    <row r="440" spans="7:7" x14ac:dyDescent="0.25">
      <c r="G440" s="64"/>
    </row>
    <row r="441" spans="7:7" x14ac:dyDescent="0.25">
      <c r="G441" s="64"/>
    </row>
    <row r="442" spans="7:7" x14ac:dyDescent="0.25">
      <c r="G442" s="64"/>
    </row>
    <row r="443" spans="7:7" x14ac:dyDescent="0.25">
      <c r="G443" s="64"/>
    </row>
    <row r="444" spans="7:7" x14ac:dyDescent="0.25">
      <c r="G444" s="64"/>
    </row>
    <row r="445" spans="7:7" x14ac:dyDescent="0.25">
      <c r="G445" s="64"/>
    </row>
    <row r="446" spans="7:7" x14ac:dyDescent="0.25">
      <c r="G446" s="64"/>
    </row>
    <row r="447" spans="7:7" x14ac:dyDescent="0.25">
      <c r="G447" s="64"/>
    </row>
    <row r="448" spans="7:7" x14ac:dyDescent="0.25">
      <c r="G448" s="64"/>
    </row>
    <row r="449" spans="7:7" x14ac:dyDescent="0.25">
      <c r="G449" s="64"/>
    </row>
    <row r="450" spans="7:7" x14ac:dyDescent="0.25">
      <c r="G450" s="64"/>
    </row>
    <row r="451" spans="7:7" x14ac:dyDescent="0.25">
      <c r="G451" s="64"/>
    </row>
    <row r="452" spans="7:7" x14ac:dyDescent="0.25">
      <c r="G452" s="64"/>
    </row>
    <row r="453" spans="7:7" x14ac:dyDescent="0.25">
      <c r="G453" s="64"/>
    </row>
    <row r="454" spans="7:7" x14ac:dyDescent="0.25">
      <c r="G454" s="64"/>
    </row>
    <row r="455" spans="7:7" x14ac:dyDescent="0.25">
      <c r="G455" s="64"/>
    </row>
    <row r="456" spans="7:7" x14ac:dyDescent="0.25">
      <c r="G456" s="64"/>
    </row>
    <row r="457" spans="7:7" x14ac:dyDescent="0.25">
      <c r="G457" s="64"/>
    </row>
    <row r="458" spans="7:7" x14ac:dyDescent="0.25">
      <c r="G458" s="64"/>
    </row>
    <row r="459" spans="7:7" x14ac:dyDescent="0.25">
      <c r="G459" s="64"/>
    </row>
    <row r="460" spans="7:7" x14ac:dyDescent="0.25">
      <c r="G460" s="64"/>
    </row>
    <row r="461" spans="7:7" x14ac:dyDescent="0.25">
      <c r="G461" s="64"/>
    </row>
    <row r="462" spans="7:7" x14ac:dyDescent="0.25">
      <c r="G462" s="64"/>
    </row>
    <row r="463" spans="7:7" x14ac:dyDescent="0.25">
      <c r="G463" s="64"/>
    </row>
    <row r="464" spans="7:7" x14ac:dyDescent="0.25">
      <c r="G464" s="64"/>
    </row>
    <row r="465" spans="7:7" x14ac:dyDescent="0.25">
      <c r="G465" s="64"/>
    </row>
    <row r="466" spans="7:7" x14ac:dyDescent="0.25">
      <c r="G466" s="64"/>
    </row>
    <row r="467" spans="7:7" x14ac:dyDescent="0.25">
      <c r="G467" s="64"/>
    </row>
    <row r="468" spans="7:7" x14ac:dyDescent="0.25">
      <c r="G468" s="64"/>
    </row>
    <row r="469" spans="7:7" x14ac:dyDescent="0.25">
      <c r="G469" s="64"/>
    </row>
    <row r="470" spans="7:7" x14ac:dyDescent="0.25">
      <c r="G470" s="64"/>
    </row>
    <row r="471" spans="7:7" x14ac:dyDescent="0.25">
      <c r="G471" s="64"/>
    </row>
    <row r="472" spans="7:7" x14ac:dyDescent="0.25">
      <c r="G472" s="64"/>
    </row>
    <row r="473" spans="7:7" x14ac:dyDescent="0.25">
      <c r="G473" s="64"/>
    </row>
    <row r="474" spans="7:7" x14ac:dyDescent="0.25">
      <c r="G474" s="64"/>
    </row>
    <row r="475" spans="7:7" x14ac:dyDescent="0.25">
      <c r="G475" s="64"/>
    </row>
    <row r="476" spans="7:7" x14ac:dyDescent="0.25">
      <c r="G476" s="64"/>
    </row>
    <row r="477" spans="7:7" x14ac:dyDescent="0.25">
      <c r="G477" s="64"/>
    </row>
    <row r="478" spans="7:7" x14ac:dyDescent="0.25">
      <c r="G478" s="64"/>
    </row>
    <row r="479" spans="7:7" x14ac:dyDescent="0.25">
      <c r="G479" s="64"/>
    </row>
    <row r="480" spans="7:7" x14ac:dyDescent="0.25">
      <c r="G480" s="64"/>
    </row>
    <row r="481" spans="7:7" x14ac:dyDescent="0.25">
      <c r="G481" s="64"/>
    </row>
    <row r="482" spans="7:7" x14ac:dyDescent="0.25">
      <c r="G482" s="64"/>
    </row>
    <row r="483" spans="7:7" x14ac:dyDescent="0.25">
      <c r="G483" s="64"/>
    </row>
    <row r="484" spans="7:7" x14ac:dyDescent="0.25">
      <c r="G484" s="64"/>
    </row>
    <row r="485" spans="7:7" x14ac:dyDescent="0.25">
      <c r="G485" s="64"/>
    </row>
    <row r="486" spans="7:7" x14ac:dyDescent="0.25">
      <c r="G486" s="64"/>
    </row>
    <row r="487" spans="7:7" x14ac:dyDescent="0.25">
      <c r="G487" s="64"/>
    </row>
    <row r="488" spans="7:7" x14ac:dyDescent="0.25">
      <c r="G488" s="64"/>
    </row>
    <row r="489" spans="7:7" x14ac:dyDescent="0.25">
      <c r="G489" s="64"/>
    </row>
    <row r="490" spans="7:7" x14ac:dyDescent="0.25">
      <c r="G490" s="64"/>
    </row>
    <row r="491" spans="7:7" x14ac:dyDescent="0.25">
      <c r="G491" s="64"/>
    </row>
    <row r="492" spans="7:7" x14ac:dyDescent="0.25">
      <c r="G492" s="64"/>
    </row>
    <row r="493" spans="7:7" x14ac:dyDescent="0.25">
      <c r="G493" s="64"/>
    </row>
    <row r="494" spans="7:7" x14ac:dyDescent="0.25">
      <c r="G494" s="64"/>
    </row>
    <row r="495" spans="7:7" x14ac:dyDescent="0.25">
      <c r="G495" s="64"/>
    </row>
    <row r="496" spans="7:7" x14ac:dyDescent="0.25">
      <c r="G496" s="64"/>
    </row>
    <row r="497" spans="7:7" x14ac:dyDescent="0.25">
      <c r="G497" s="64"/>
    </row>
    <row r="498" spans="7:7" x14ac:dyDescent="0.25">
      <c r="G498" s="64"/>
    </row>
    <row r="499" spans="7:7" x14ac:dyDescent="0.25">
      <c r="G499" s="64"/>
    </row>
    <row r="500" spans="7:7" x14ac:dyDescent="0.25">
      <c r="G500" s="64"/>
    </row>
    <row r="501" spans="7:7" x14ac:dyDescent="0.25">
      <c r="G501" s="64"/>
    </row>
    <row r="502" spans="7:7" x14ac:dyDescent="0.25">
      <c r="G502" s="64"/>
    </row>
    <row r="503" spans="7:7" x14ac:dyDescent="0.25">
      <c r="G503" s="64"/>
    </row>
    <row r="504" spans="7:7" x14ac:dyDescent="0.25">
      <c r="G504" s="64"/>
    </row>
    <row r="505" spans="7:7" x14ac:dyDescent="0.25">
      <c r="G505" s="64"/>
    </row>
    <row r="506" spans="7:7" x14ac:dyDescent="0.25">
      <c r="G506" s="64"/>
    </row>
    <row r="507" spans="7:7" x14ac:dyDescent="0.25">
      <c r="G507" s="64"/>
    </row>
    <row r="508" spans="7:7" x14ac:dyDescent="0.25">
      <c r="G508" s="64"/>
    </row>
    <row r="509" spans="7:7" x14ac:dyDescent="0.25">
      <c r="G509" s="64"/>
    </row>
    <row r="510" spans="7:7" x14ac:dyDescent="0.25">
      <c r="G510" s="64"/>
    </row>
    <row r="511" spans="7:7" x14ac:dyDescent="0.25">
      <c r="G511" s="64"/>
    </row>
    <row r="512" spans="7:7" x14ac:dyDescent="0.25">
      <c r="G512" s="64"/>
    </row>
    <row r="513" spans="7:7" x14ac:dyDescent="0.25">
      <c r="G513" s="64"/>
    </row>
    <row r="514" spans="7:7" x14ac:dyDescent="0.25">
      <c r="G514" s="64"/>
    </row>
    <row r="515" spans="7:7" x14ac:dyDescent="0.25">
      <c r="G515" s="64"/>
    </row>
    <row r="516" spans="7:7" x14ac:dyDescent="0.25">
      <c r="G516" s="64"/>
    </row>
    <row r="517" spans="7:7" x14ac:dyDescent="0.25">
      <c r="G517" s="64"/>
    </row>
    <row r="518" spans="7:7" x14ac:dyDescent="0.25">
      <c r="G518" s="64"/>
    </row>
    <row r="519" spans="7:7" x14ac:dyDescent="0.25">
      <c r="G519" s="64"/>
    </row>
    <row r="520" spans="7:7" x14ac:dyDescent="0.25">
      <c r="G520" s="64"/>
    </row>
    <row r="521" spans="7:7" x14ac:dyDescent="0.25">
      <c r="G521" s="64"/>
    </row>
    <row r="522" spans="7:7" x14ac:dyDescent="0.25">
      <c r="G522" s="64"/>
    </row>
    <row r="523" spans="7:7" x14ac:dyDescent="0.25">
      <c r="G523" s="64"/>
    </row>
    <row r="524" spans="7:7" x14ac:dyDescent="0.25">
      <c r="G524" s="64"/>
    </row>
    <row r="525" spans="7:7" x14ac:dyDescent="0.25">
      <c r="G525" s="64"/>
    </row>
    <row r="526" spans="7:7" x14ac:dyDescent="0.25">
      <c r="G526" s="64"/>
    </row>
    <row r="527" spans="7:7" x14ac:dyDescent="0.25">
      <c r="G527" s="64"/>
    </row>
    <row r="528" spans="7:7" x14ac:dyDescent="0.25">
      <c r="G528" s="64"/>
    </row>
    <row r="529" spans="7:7" x14ac:dyDescent="0.25">
      <c r="G529" s="64"/>
    </row>
    <row r="530" spans="7:7" x14ac:dyDescent="0.25">
      <c r="G530" s="64"/>
    </row>
    <row r="531" spans="7:7" x14ac:dyDescent="0.25">
      <c r="G531" s="64"/>
    </row>
    <row r="532" spans="7:7" x14ac:dyDescent="0.25">
      <c r="G532" s="64"/>
    </row>
    <row r="533" spans="7:7" x14ac:dyDescent="0.25">
      <c r="G533" s="64"/>
    </row>
    <row r="534" spans="7:7" x14ac:dyDescent="0.25">
      <c r="G534" s="64"/>
    </row>
    <row r="535" spans="7:7" x14ac:dyDescent="0.25">
      <c r="G535" s="64"/>
    </row>
    <row r="536" spans="7:7" x14ac:dyDescent="0.25">
      <c r="G536" s="64"/>
    </row>
    <row r="537" spans="7:7" x14ac:dyDescent="0.25">
      <c r="G537" s="64"/>
    </row>
    <row r="538" spans="7:7" x14ac:dyDescent="0.25">
      <c r="G538" s="64"/>
    </row>
    <row r="539" spans="7:7" x14ac:dyDescent="0.25">
      <c r="G539" s="64"/>
    </row>
    <row r="540" spans="7:7" x14ac:dyDescent="0.25">
      <c r="G540" s="64"/>
    </row>
    <row r="541" spans="7:7" x14ac:dyDescent="0.25">
      <c r="G541" s="64"/>
    </row>
    <row r="542" spans="7:7" x14ac:dyDescent="0.25">
      <c r="G542" s="64"/>
    </row>
    <row r="543" spans="7:7" x14ac:dyDescent="0.25">
      <c r="G543" s="64"/>
    </row>
    <row r="544" spans="7:7" x14ac:dyDescent="0.25">
      <c r="G544" s="64"/>
    </row>
    <row r="545" spans="7:7" x14ac:dyDescent="0.25">
      <c r="G545" s="64"/>
    </row>
    <row r="546" spans="7:7" x14ac:dyDescent="0.25">
      <c r="G546" s="64"/>
    </row>
    <row r="547" spans="7:7" x14ac:dyDescent="0.25">
      <c r="G547" s="64"/>
    </row>
    <row r="548" spans="7:7" x14ac:dyDescent="0.25">
      <c r="G548" s="64"/>
    </row>
    <row r="549" spans="7:7" x14ac:dyDescent="0.25">
      <c r="G549" s="64"/>
    </row>
    <row r="550" spans="7:7" x14ac:dyDescent="0.25">
      <c r="G550" s="64"/>
    </row>
    <row r="551" spans="7:7" x14ac:dyDescent="0.25">
      <c r="G551" s="64"/>
    </row>
    <row r="552" spans="7:7" x14ac:dyDescent="0.25">
      <c r="G552" s="64"/>
    </row>
    <row r="553" spans="7:7" x14ac:dyDescent="0.25">
      <c r="G553" s="64"/>
    </row>
    <row r="554" spans="7:7" x14ac:dyDescent="0.25">
      <c r="G554" s="64"/>
    </row>
    <row r="555" spans="7:7" x14ac:dyDescent="0.25">
      <c r="G555" s="64"/>
    </row>
    <row r="556" spans="7:7" x14ac:dyDescent="0.25">
      <c r="G556" s="64"/>
    </row>
    <row r="557" spans="7:7" x14ac:dyDescent="0.25">
      <c r="G557" s="64"/>
    </row>
    <row r="558" spans="7:7" x14ac:dyDescent="0.25">
      <c r="G558" s="64"/>
    </row>
    <row r="559" spans="7:7" x14ac:dyDescent="0.25">
      <c r="G559" s="64"/>
    </row>
    <row r="560" spans="7:7" x14ac:dyDescent="0.25">
      <c r="G560" s="64"/>
    </row>
    <row r="561" spans="7:7" x14ac:dyDescent="0.25">
      <c r="G561" s="64"/>
    </row>
    <row r="562" spans="7:7" x14ac:dyDescent="0.25">
      <c r="G562" s="64"/>
    </row>
    <row r="563" spans="7:7" x14ac:dyDescent="0.25">
      <c r="G563" s="64"/>
    </row>
    <row r="564" spans="7:7" x14ac:dyDescent="0.25">
      <c r="G564" s="64"/>
    </row>
    <row r="565" spans="7:7" x14ac:dyDescent="0.25">
      <c r="G565" s="64"/>
    </row>
    <row r="566" spans="7:7" x14ac:dyDescent="0.25">
      <c r="G566" s="64"/>
    </row>
    <row r="567" spans="7:7" x14ac:dyDescent="0.25">
      <c r="G567" s="64"/>
    </row>
    <row r="568" spans="7:7" x14ac:dyDescent="0.25">
      <c r="G568" s="64"/>
    </row>
    <row r="569" spans="7:7" x14ac:dyDescent="0.25">
      <c r="G569" s="64"/>
    </row>
    <row r="570" spans="7:7" x14ac:dyDescent="0.25">
      <c r="G570" s="64"/>
    </row>
    <row r="571" spans="7:7" x14ac:dyDescent="0.25">
      <c r="G571" s="64"/>
    </row>
    <row r="572" spans="7:7" x14ac:dyDescent="0.25">
      <c r="G572" s="64"/>
    </row>
    <row r="573" spans="7:7" x14ac:dyDescent="0.25">
      <c r="G573" s="64"/>
    </row>
    <row r="574" spans="7:7" x14ac:dyDescent="0.25">
      <c r="G574" s="64"/>
    </row>
    <row r="575" spans="7:7" x14ac:dyDescent="0.25">
      <c r="G575" s="64"/>
    </row>
    <row r="576" spans="7:7" x14ac:dyDescent="0.25">
      <c r="G576" s="64"/>
    </row>
    <row r="577" spans="7:7" x14ac:dyDescent="0.25">
      <c r="G577" s="64"/>
    </row>
    <row r="578" spans="7:7" x14ac:dyDescent="0.25">
      <c r="G578" s="64"/>
    </row>
    <row r="579" spans="7:7" x14ac:dyDescent="0.25">
      <c r="G579" s="64"/>
    </row>
    <row r="580" spans="7:7" x14ac:dyDescent="0.25">
      <c r="G580" s="64"/>
    </row>
    <row r="581" spans="7:7" x14ac:dyDescent="0.25">
      <c r="G581" s="64"/>
    </row>
    <row r="582" spans="7:7" x14ac:dyDescent="0.25">
      <c r="G582" s="64"/>
    </row>
    <row r="583" spans="7:7" x14ac:dyDescent="0.25">
      <c r="G583" s="64"/>
    </row>
    <row r="584" spans="7:7" x14ac:dyDescent="0.25">
      <c r="G584" s="64"/>
    </row>
    <row r="585" spans="7:7" x14ac:dyDescent="0.25">
      <c r="G585" s="64"/>
    </row>
    <row r="586" spans="7:7" x14ac:dyDescent="0.25">
      <c r="G586" s="64"/>
    </row>
    <row r="587" spans="7:7" x14ac:dyDescent="0.25">
      <c r="G587" s="64"/>
    </row>
    <row r="588" spans="7:7" x14ac:dyDescent="0.25">
      <c r="G588" s="64"/>
    </row>
    <row r="589" spans="7:7" x14ac:dyDescent="0.25">
      <c r="G589" s="64"/>
    </row>
    <row r="590" spans="7:7" x14ac:dyDescent="0.25">
      <c r="G590" s="64"/>
    </row>
    <row r="591" spans="7:7" x14ac:dyDescent="0.25">
      <c r="G591" s="64"/>
    </row>
    <row r="592" spans="7:7" x14ac:dyDescent="0.25">
      <c r="G592" s="64"/>
    </row>
    <row r="593" spans="7:7" x14ac:dyDescent="0.25">
      <c r="G593" s="64"/>
    </row>
    <row r="594" spans="7:7" x14ac:dyDescent="0.25">
      <c r="G594" s="64"/>
    </row>
    <row r="595" spans="7:7" x14ac:dyDescent="0.25">
      <c r="G595" s="64"/>
    </row>
    <row r="596" spans="7:7" x14ac:dyDescent="0.25">
      <c r="G596" s="64"/>
    </row>
    <row r="597" spans="7:7" x14ac:dyDescent="0.25">
      <c r="G597" s="64"/>
    </row>
    <row r="598" spans="7:7" x14ac:dyDescent="0.25">
      <c r="G598" s="64"/>
    </row>
    <row r="599" spans="7:7" x14ac:dyDescent="0.25">
      <c r="G599" s="64"/>
    </row>
    <row r="600" spans="7:7" x14ac:dyDescent="0.25">
      <c r="G600" s="64"/>
    </row>
    <row r="601" spans="7:7" x14ac:dyDescent="0.25">
      <c r="G601" s="64"/>
    </row>
    <row r="602" spans="7:7" x14ac:dyDescent="0.25">
      <c r="G602" s="64"/>
    </row>
    <row r="603" spans="7:7" x14ac:dyDescent="0.25">
      <c r="G603" s="64"/>
    </row>
    <row r="604" spans="7:7" x14ac:dyDescent="0.25">
      <c r="G604" s="64"/>
    </row>
    <row r="605" spans="7:7" x14ac:dyDescent="0.25">
      <c r="G605" s="64"/>
    </row>
    <row r="606" spans="7:7" x14ac:dyDescent="0.25">
      <c r="G606" s="64"/>
    </row>
    <row r="607" spans="7:7" x14ac:dyDescent="0.25">
      <c r="G607" s="64"/>
    </row>
    <row r="608" spans="7:7" x14ac:dyDescent="0.25">
      <c r="G608" s="64"/>
    </row>
    <row r="609" spans="7:7" x14ac:dyDescent="0.25">
      <c r="G609" s="64"/>
    </row>
    <row r="610" spans="7:7" x14ac:dyDescent="0.25">
      <c r="G610" s="64"/>
    </row>
    <row r="611" spans="7:7" x14ac:dyDescent="0.25">
      <c r="G611" s="64"/>
    </row>
    <row r="612" spans="7:7" x14ac:dyDescent="0.25">
      <c r="G612" s="64"/>
    </row>
    <row r="613" spans="7:7" x14ac:dyDescent="0.25">
      <c r="G613" s="64"/>
    </row>
    <row r="614" spans="7:7" x14ac:dyDescent="0.25">
      <c r="G614" s="64"/>
    </row>
    <row r="615" spans="7:7" x14ac:dyDescent="0.25">
      <c r="G615" s="64"/>
    </row>
    <row r="616" spans="7:7" x14ac:dyDescent="0.25">
      <c r="G616" s="64"/>
    </row>
    <row r="617" spans="7:7" x14ac:dyDescent="0.25">
      <c r="G617" s="64"/>
    </row>
    <row r="618" spans="7:7" x14ac:dyDescent="0.25">
      <c r="G618" s="64"/>
    </row>
    <row r="619" spans="7:7" x14ac:dyDescent="0.25">
      <c r="G619" s="64"/>
    </row>
    <row r="620" spans="7:7" x14ac:dyDescent="0.25">
      <c r="G620" s="64"/>
    </row>
    <row r="621" spans="7:7" x14ac:dyDescent="0.25">
      <c r="G621" s="64"/>
    </row>
    <row r="622" spans="7:7" x14ac:dyDescent="0.25">
      <c r="G622" s="64"/>
    </row>
    <row r="623" spans="7:7" x14ac:dyDescent="0.25">
      <c r="G623" s="64"/>
    </row>
    <row r="624" spans="7:7" x14ac:dyDescent="0.25">
      <c r="G624" s="64"/>
    </row>
    <row r="625" spans="7:7" x14ac:dyDescent="0.25">
      <c r="G625" s="64"/>
    </row>
    <row r="626" spans="7:7" x14ac:dyDescent="0.25">
      <c r="G626" s="64"/>
    </row>
    <row r="627" spans="7:7" x14ac:dyDescent="0.25">
      <c r="G627" s="64"/>
    </row>
    <row r="628" spans="7:7" x14ac:dyDescent="0.25">
      <c r="G628" s="64"/>
    </row>
    <row r="629" spans="7:7" x14ac:dyDescent="0.25">
      <c r="G629" s="64"/>
    </row>
    <row r="630" spans="7:7" x14ac:dyDescent="0.25">
      <c r="G630" s="64"/>
    </row>
    <row r="631" spans="7:7" x14ac:dyDescent="0.25">
      <c r="G631" s="64"/>
    </row>
    <row r="632" spans="7:7" x14ac:dyDescent="0.25">
      <c r="G632" s="64"/>
    </row>
    <row r="633" spans="7:7" x14ac:dyDescent="0.25">
      <c r="G633" s="64"/>
    </row>
    <row r="634" spans="7:7" x14ac:dyDescent="0.25">
      <c r="G634" s="64"/>
    </row>
    <row r="635" spans="7:7" x14ac:dyDescent="0.25">
      <c r="G635" s="64"/>
    </row>
    <row r="636" spans="7:7" x14ac:dyDescent="0.25">
      <c r="G636" s="64"/>
    </row>
    <row r="637" spans="7:7" x14ac:dyDescent="0.25">
      <c r="G637" s="64"/>
    </row>
    <row r="638" spans="7:7" x14ac:dyDescent="0.25">
      <c r="G638" s="64"/>
    </row>
    <row r="639" spans="7:7" x14ac:dyDescent="0.25">
      <c r="G639" s="64"/>
    </row>
    <row r="640" spans="7:7" x14ac:dyDescent="0.25">
      <c r="G640" s="64"/>
    </row>
    <row r="641" spans="7:7" x14ac:dyDescent="0.25">
      <c r="G641" s="64"/>
    </row>
    <row r="642" spans="7:7" x14ac:dyDescent="0.25">
      <c r="G642" s="64"/>
    </row>
    <row r="643" spans="7:7" x14ac:dyDescent="0.25">
      <c r="G643" s="64"/>
    </row>
    <row r="644" spans="7:7" x14ac:dyDescent="0.25">
      <c r="G644" s="64"/>
    </row>
    <row r="645" spans="7:7" x14ac:dyDescent="0.25">
      <c r="G645" s="64"/>
    </row>
    <row r="646" spans="7:7" x14ac:dyDescent="0.25">
      <c r="G646" s="64"/>
    </row>
    <row r="647" spans="7:7" x14ac:dyDescent="0.25">
      <c r="G647" s="64"/>
    </row>
    <row r="648" spans="7:7" x14ac:dyDescent="0.25">
      <c r="G648" s="64"/>
    </row>
    <row r="649" spans="7:7" x14ac:dyDescent="0.25">
      <c r="G649" s="64"/>
    </row>
    <row r="650" spans="7:7" x14ac:dyDescent="0.25">
      <c r="G650" s="64"/>
    </row>
    <row r="651" spans="7:7" x14ac:dyDescent="0.25">
      <c r="G651" s="64"/>
    </row>
    <row r="652" spans="7:7" x14ac:dyDescent="0.25">
      <c r="G652" s="64"/>
    </row>
    <row r="653" spans="7:7" x14ac:dyDescent="0.25">
      <c r="G653" s="64"/>
    </row>
    <row r="654" spans="7:7" x14ac:dyDescent="0.25">
      <c r="G654" s="64"/>
    </row>
    <row r="655" spans="7:7" x14ac:dyDescent="0.25">
      <c r="G655" s="64"/>
    </row>
    <row r="656" spans="7:7" x14ac:dyDescent="0.25">
      <c r="G656" s="64"/>
    </row>
    <row r="657" spans="7:7" x14ac:dyDescent="0.25">
      <c r="G657" s="64"/>
    </row>
    <row r="658" spans="7:7" x14ac:dyDescent="0.25">
      <c r="G658" s="64"/>
    </row>
    <row r="659" spans="7:7" x14ac:dyDescent="0.25">
      <c r="G659" s="64"/>
    </row>
    <row r="660" spans="7:7" x14ac:dyDescent="0.25">
      <c r="G660" s="64"/>
    </row>
    <row r="661" spans="7:7" x14ac:dyDescent="0.25">
      <c r="G661" s="64"/>
    </row>
    <row r="662" spans="7:7" x14ac:dyDescent="0.25">
      <c r="G662" s="64"/>
    </row>
    <row r="663" spans="7:7" x14ac:dyDescent="0.25">
      <c r="G663" s="64"/>
    </row>
    <row r="664" spans="7:7" x14ac:dyDescent="0.25">
      <c r="G664" s="64"/>
    </row>
    <row r="665" spans="7:7" x14ac:dyDescent="0.25">
      <c r="G665" s="64"/>
    </row>
    <row r="666" spans="7:7" x14ac:dyDescent="0.25">
      <c r="G666" s="64"/>
    </row>
    <row r="667" spans="7:7" x14ac:dyDescent="0.25">
      <c r="G667" s="64"/>
    </row>
    <row r="668" spans="7:7" x14ac:dyDescent="0.25">
      <c r="G668" s="64"/>
    </row>
    <row r="669" spans="7:7" x14ac:dyDescent="0.25">
      <c r="G669" s="64"/>
    </row>
    <row r="670" spans="7:7" x14ac:dyDescent="0.25">
      <c r="G670" s="64"/>
    </row>
    <row r="671" spans="7:7" x14ac:dyDescent="0.25">
      <c r="G671" s="64"/>
    </row>
    <row r="672" spans="7:7" x14ac:dyDescent="0.25">
      <c r="G672" s="64"/>
    </row>
    <row r="673" spans="7:7" x14ac:dyDescent="0.25">
      <c r="G673" s="64"/>
    </row>
    <row r="674" spans="7:7" x14ac:dyDescent="0.25">
      <c r="G674" s="64"/>
    </row>
    <row r="675" spans="7:7" x14ac:dyDescent="0.25">
      <c r="G675" s="64"/>
    </row>
    <row r="676" spans="7:7" x14ac:dyDescent="0.25">
      <c r="G676" s="64"/>
    </row>
    <row r="677" spans="7:7" x14ac:dyDescent="0.25">
      <c r="G677" s="64"/>
    </row>
    <row r="678" spans="7:7" x14ac:dyDescent="0.25">
      <c r="G678" s="64"/>
    </row>
    <row r="679" spans="7:7" x14ac:dyDescent="0.25">
      <c r="G679" s="64"/>
    </row>
    <row r="680" spans="7:7" x14ac:dyDescent="0.25">
      <c r="G680" s="64"/>
    </row>
    <row r="681" spans="7:7" x14ac:dyDescent="0.25">
      <c r="G681" s="64"/>
    </row>
    <row r="682" spans="7:7" x14ac:dyDescent="0.25">
      <c r="G682" s="64"/>
    </row>
    <row r="683" spans="7:7" x14ac:dyDescent="0.25">
      <c r="G683" s="64"/>
    </row>
    <row r="684" spans="7:7" x14ac:dyDescent="0.25">
      <c r="G684" s="64"/>
    </row>
    <row r="685" spans="7:7" x14ac:dyDescent="0.25">
      <c r="G685" s="64"/>
    </row>
    <row r="686" spans="7:7" x14ac:dyDescent="0.25">
      <c r="G686" s="64"/>
    </row>
    <row r="687" spans="7:7" x14ac:dyDescent="0.25">
      <c r="G687" s="64"/>
    </row>
    <row r="688" spans="7:7" x14ac:dyDescent="0.25">
      <c r="G688" s="64"/>
    </row>
    <row r="689" spans="7:7" x14ac:dyDescent="0.25">
      <c r="G689" s="64"/>
    </row>
    <row r="690" spans="7:7" x14ac:dyDescent="0.25">
      <c r="G690" s="64"/>
    </row>
    <row r="691" spans="7:7" x14ac:dyDescent="0.25">
      <c r="G691" s="64"/>
    </row>
    <row r="692" spans="7:7" x14ac:dyDescent="0.25">
      <c r="G692" s="64"/>
    </row>
    <row r="693" spans="7:7" x14ac:dyDescent="0.25">
      <c r="G693" s="64"/>
    </row>
    <row r="694" spans="7:7" x14ac:dyDescent="0.25">
      <c r="G694" s="64"/>
    </row>
    <row r="695" spans="7:7" x14ac:dyDescent="0.25">
      <c r="G695" s="64"/>
    </row>
    <row r="696" spans="7:7" x14ac:dyDescent="0.25">
      <c r="G696" s="64"/>
    </row>
    <row r="697" spans="7:7" x14ac:dyDescent="0.25">
      <c r="G697" s="64"/>
    </row>
    <row r="698" spans="7:7" x14ac:dyDescent="0.25">
      <c r="G698" s="64"/>
    </row>
    <row r="699" spans="7:7" x14ac:dyDescent="0.25">
      <c r="G699" s="64"/>
    </row>
    <row r="700" spans="7:7" x14ac:dyDescent="0.25">
      <c r="G700" s="64"/>
    </row>
    <row r="701" spans="7:7" x14ac:dyDescent="0.25">
      <c r="G701" s="64"/>
    </row>
    <row r="702" spans="7:7" x14ac:dyDescent="0.25">
      <c r="G702" s="64"/>
    </row>
    <row r="703" spans="7:7" x14ac:dyDescent="0.25">
      <c r="G703" s="64"/>
    </row>
    <row r="704" spans="7:7" x14ac:dyDescent="0.25">
      <c r="G704" s="64"/>
    </row>
    <row r="705" spans="7:7" x14ac:dyDescent="0.25">
      <c r="G705" s="64"/>
    </row>
    <row r="706" spans="7:7" x14ac:dyDescent="0.25">
      <c r="G706" s="64"/>
    </row>
    <row r="707" spans="7:7" x14ac:dyDescent="0.25">
      <c r="G707" s="64"/>
    </row>
    <row r="708" spans="7:7" x14ac:dyDescent="0.25">
      <c r="G708" s="64"/>
    </row>
    <row r="709" spans="7:7" x14ac:dyDescent="0.25">
      <c r="G709" s="64"/>
    </row>
    <row r="710" spans="7:7" x14ac:dyDescent="0.25">
      <c r="G710" s="64"/>
    </row>
    <row r="711" spans="7:7" x14ac:dyDescent="0.25">
      <c r="G711" s="64"/>
    </row>
    <row r="712" spans="7:7" x14ac:dyDescent="0.25">
      <c r="G712" s="64"/>
    </row>
    <row r="713" spans="7:7" x14ac:dyDescent="0.25">
      <c r="G713" s="64"/>
    </row>
    <row r="714" spans="7:7" x14ac:dyDescent="0.25">
      <c r="G714" s="64"/>
    </row>
    <row r="715" spans="7:7" x14ac:dyDescent="0.25">
      <c r="G715" s="64"/>
    </row>
    <row r="716" spans="7:7" x14ac:dyDescent="0.25">
      <c r="G716" s="64"/>
    </row>
    <row r="717" spans="7:7" x14ac:dyDescent="0.25">
      <c r="G717" s="64"/>
    </row>
    <row r="718" spans="7:7" x14ac:dyDescent="0.25">
      <c r="G718" s="64"/>
    </row>
    <row r="719" spans="7:7" x14ac:dyDescent="0.25">
      <c r="G719" s="64"/>
    </row>
    <row r="720" spans="7:7" x14ac:dyDescent="0.25">
      <c r="G720" s="64"/>
    </row>
    <row r="721" spans="7:7" x14ac:dyDescent="0.25">
      <c r="G721" s="64"/>
    </row>
    <row r="722" spans="7:7" x14ac:dyDescent="0.25">
      <c r="G722" s="64"/>
    </row>
    <row r="723" spans="7:7" x14ac:dyDescent="0.25">
      <c r="G723" s="64"/>
    </row>
    <row r="724" spans="7:7" x14ac:dyDescent="0.25">
      <c r="G724" s="64"/>
    </row>
    <row r="725" spans="7:7" x14ac:dyDescent="0.25">
      <c r="G725" s="64"/>
    </row>
    <row r="726" spans="7:7" x14ac:dyDescent="0.25">
      <c r="G726" s="64"/>
    </row>
    <row r="727" spans="7:7" x14ac:dyDescent="0.25">
      <c r="G727" s="64"/>
    </row>
    <row r="728" spans="7:7" x14ac:dyDescent="0.25">
      <c r="G728" s="64"/>
    </row>
    <row r="729" spans="7:7" x14ac:dyDescent="0.25">
      <c r="G729" s="64"/>
    </row>
    <row r="730" spans="7:7" x14ac:dyDescent="0.25">
      <c r="G730" s="64"/>
    </row>
    <row r="731" spans="7:7" x14ac:dyDescent="0.25">
      <c r="G731" s="64"/>
    </row>
    <row r="732" spans="7:7" x14ac:dyDescent="0.25">
      <c r="G732" s="64"/>
    </row>
    <row r="733" spans="7:7" x14ac:dyDescent="0.25">
      <c r="G733" s="64"/>
    </row>
    <row r="734" spans="7:7" x14ac:dyDescent="0.25">
      <c r="G734" s="64"/>
    </row>
    <row r="735" spans="7:7" x14ac:dyDescent="0.25">
      <c r="G735" s="64"/>
    </row>
    <row r="736" spans="7:7" x14ac:dyDescent="0.25">
      <c r="G736" s="64"/>
    </row>
    <row r="737" spans="7:7" x14ac:dyDescent="0.25">
      <c r="G737" s="64"/>
    </row>
    <row r="738" spans="7:7" x14ac:dyDescent="0.25">
      <c r="G738" s="64"/>
    </row>
    <row r="739" spans="7:7" x14ac:dyDescent="0.25">
      <c r="G739" s="64"/>
    </row>
    <row r="740" spans="7:7" x14ac:dyDescent="0.25">
      <c r="G740" s="64"/>
    </row>
    <row r="741" spans="7:7" x14ac:dyDescent="0.25">
      <c r="G741" s="64"/>
    </row>
    <row r="742" spans="7:7" x14ac:dyDescent="0.25">
      <c r="G742" s="64"/>
    </row>
    <row r="743" spans="7:7" x14ac:dyDescent="0.25">
      <c r="G743" s="64"/>
    </row>
    <row r="744" spans="7:7" x14ac:dyDescent="0.25">
      <c r="G744" s="64"/>
    </row>
    <row r="745" spans="7:7" x14ac:dyDescent="0.25">
      <c r="G745" s="64"/>
    </row>
    <row r="746" spans="7:7" x14ac:dyDescent="0.25">
      <c r="G746" s="64"/>
    </row>
    <row r="747" spans="7:7" x14ac:dyDescent="0.25">
      <c r="G747" s="64"/>
    </row>
    <row r="748" spans="7:7" x14ac:dyDescent="0.25">
      <c r="G748" s="64"/>
    </row>
    <row r="749" spans="7:7" x14ac:dyDescent="0.25">
      <c r="G749" s="64"/>
    </row>
    <row r="750" spans="7:7" x14ac:dyDescent="0.25">
      <c r="G750" s="64"/>
    </row>
    <row r="751" spans="7:7" x14ac:dyDescent="0.25">
      <c r="G751" s="64"/>
    </row>
    <row r="752" spans="7:7" x14ac:dyDescent="0.25">
      <c r="G752" s="64"/>
    </row>
    <row r="753" spans="7:7" x14ac:dyDescent="0.25">
      <c r="G753" s="64"/>
    </row>
    <row r="754" spans="7:7" x14ac:dyDescent="0.25">
      <c r="G754" s="64"/>
    </row>
    <row r="755" spans="7:7" x14ac:dyDescent="0.25">
      <c r="G755" s="64"/>
    </row>
    <row r="756" spans="7:7" x14ac:dyDescent="0.25">
      <c r="G756" s="64"/>
    </row>
    <row r="757" spans="7:7" x14ac:dyDescent="0.25">
      <c r="G757" s="64"/>
    </row>
    <row r="758" spans="7:7" x14ac:dyDescent="0.25">
      <c r="G758" s="64"/>
    </row>
    <row r="759" spans="7:7" x14ac:dyDescent="0.25">
      <c r="G759" s="64"/>
    </row>
    <row r="760" spans="7:7" x14ac:dyDescent="0.25">
      <c r="G760" s="64"/>
    </row>
    <row r="761" spans="7:7" x14ac:dyDescent="0.25">
      <c r="G761" s="64"/>
    </row>
    <row r="762" spans="7:7" x14ac:dyDescent="0.25">
      <c r="G762" s="64"/>
    </row>
    <row r="763" spans="7:7" x14ac:dyDescent="0.25">
      <c r="G763" s="64"/>
    </row>
    <row r="764" spans="7:7" x14ac:dyDescent="0.25">
      <c r="G764" s="64"/>
    </row>
    <row r="765" spans="7:7" x14ac:dyDescent="0.25">
      <c r="G765" s="64"/>
    </row>
    <row r="766" spans="7:7" x14ac:dyDescent="0.25">
      <c r="G766" s="64"/>
    </row>
    <row r="767" spans="7:7" x14ac:dyDescent="0.25">
      <c r="G767" s="64"/>
    </row>
    <row r="768" spans="7:7" x14ac:dyDescent="0.25">
      <c r="G768" s="64"/>
    </row>
    <row r="769" spans="7:7" x14ac:dyDescent="0.25">
      <c r="G769" s="64"/>
    </row>
    <row r="770" spans="7:7" x14ac:dyDescent="0.25">
      <c r="G770" s="64"/>
    </row>
    <row r="771" spans="7:7" x14ac:dyDescent="0.25">
      <c r="G771" s="64"/>
    </row>
    <row r="772" spans="7:7" x14ac:dyDescent="0.25">
      <c r="G772" s="64"/>
    </row>
    <row r="773" spans="7:7" x14ac:dyDescent="0.25">
      <c r="G773" s="64"/>
    </row>
    <row r="774" spans="7:7" x14ac:dyDescent="0.25">
      <c r="G774" s="64"/>
    </row>
    <row r="775" spans="7:7" x14ac:dyDescent="0.25">
      <c r="G775" s="64"/>
    </row>
    <row r="776" spans="7:7" x14ac:dyDescent="0.25">
      <c r="G776" s="64"/>
    </row>
    <row r="777" spans="7:7" x14ac:dyDescent="0.25">
      <c r="G777" s="64"/>
    </row>
    <row r="778" spans="7:7" x14ac:dyDescent="0.25">
      <c r="G778" s="64"/>
    </row>
    <row r="779" spans="7:7" x14ac:dyDescent="0.25">
      <c r="G779" s="64"/>
    </row>
    <row r="780" spans="7:7" x14ac:dyDescent="0.25">
      <c r="G780" s="64"/>
    </row>
    <row r="781" spans="7:7" x14ac:dyDescent="0.25">
      <c r="G781" s="64"/>
    </row>
    <row r="782" spans="7:7" x14ac:dyDescent="0.25">
      <c r="G782" s="64"/>
    </row>
    <row r="783" spans="7:7" x14ac:dyDescent="0.25">
      <c r="G783" s="64"/>
    </row>
    <row r="784" spans="7:7" x14ac:dyDescent="0.25">
      <c r="G784" s="64"/>
    </row>
    <row r="785" spans="7:7" x14ac:dyDescent="0.25">
      <c r="G785" s="64"/>
    </row>
    <row r="786" spans="7:7" x14ac:dyDescent="0.25">
      <c r="G786" s="64"/>
    </row>
    <row r="787" spans="7:7" x14ac:dyDescent="0.25">
      <c r="G787" s="64"/>
    </row>
    <row r="788" spans="7:7" x14ac:dyDescent="0.25">
      <c r="G788" s="64"/>
    </row>
    <row r="789" spans="7:7" x14ac:dyDescent="0.25">
      <c r="G789" s="64"/>
    </row>
    <row r="790" spans="7:7" x14ac:dyDescent="0.25">
      <c r="G790" s="64"/>
    </row>
    <row r="791" spans="7:7" x14ac:dyDescent="0.25">
      <c r="G791" s="64"/>
    </row>
    <row r="792" spans="7:7" x14ac:dyDescent="0.25">
      <c r="G792" s="64"/>
    </row>
    <row r="793" spans="7:7" x14ac:dyDescent="0.25">
      <c r="G793" s="64"/>
    </row>
    <row r="794" spans="7:7" x14ac:dyDescent="0.25">
      <c r="G794" s="64"/>
    </row>
    <row r="795" spans="7:7" x14ac:dyDescent="0.25">
      <c r="G795" s="64"/>
    </row>
    <row r="796" spans="7:7" x14ac:dyDescent="0.25">
      <c r="G796" s="64"/>
    </row>
    <row r="797" spans="7:7" x14ac:dyDescent="0.25">
      <c r="G797" s="64"/>
    </row>
    <row r="798" spans="7:7" x14ac:dyDescent="0.25">
      <c r="G798" s="64"/>
    </row>
    <row r="799" spans="7:7" x14ac:dyDescent="0.25">
      <c r="G799" s="64"/>
    </row>
    <row r="800" spans="7:7" x14ac:dyDescent="0.25">
      <c r="G800" s="64"/>
    </row>
    <row r="801" spans="7:7" x14ac:dyDescent="0.25">
      <c r="G801" s="64"/>
    </row>
    <row r="802" spans="7:7" x14ac:dyDescent="0.25">
      <c r="G802" s="64"/>
    </row>
    <row r="803" spans="7:7" x14ac:dyDescent="0.25">
      <c r="G803" s="64"/>
    </row>
    <row r="804" spans="7:7" x14ac:dyDescent="0.25">
      <c r="G804" s="64"/>
    </row>
    <row r="805" spans="7:7" x14ac:dyDescent="0.25">
      <c r="G805" s="64"/>
    </row>
    <row r="806" spans="7:7" x14ac:dyDescent="0.25">
      <c r="G806" s="64"/>
    </row>
    <row r="807" spans="7:7" x14ac:dyDescent="0.25">
      <c r="G807" s="64"/>
    </row>
    <row r="808" spans="7:7" x14ac:dyDescent="0.25">
      <c r="G808" s="64"/>
    </row>
    <row r="809" spans="7:7" x14ac:dyDescent="0.25">
      <c r="G809" s="64"/>
    </row>
    <row r="810" spans="7:7" x14ac:dyDescent="0.25">
      <c r="G810" s="64"/>
    </row>
    <row r="811" spans="7:7" x14ac:dyDescent="0.25">
      <c r="G811" s="64"/>
    </row>
    <row r="812" spans="7:7" x14ac:dyDescent="0.25">
      <c r="G812" s="64"/>
    </row>
    <row r="813" spans="7:7" x14ac:dyDescent="0.25">
      <c r="G813" s="64"/>
    </row>
    <row r="814" spans="7:7" x14ac:dyDescent="0.25">
      <c r="G814" s="64"/>
    </row>
    <row r="815" spans="7:7" x14ac:dyDescent="0.25">
      <c r="G815" s="64"/>
    </row>
    <row r="816" spans="7:7" x14ac:dyDescent="0.25">
      <c r="G816" s="64"/>
    </row>
    <row r="817" spans="7:7" x14ac:dyDescent="0.25">
      <c r="G817" s="64"/>
    </row>
    <row r="818" spans="7:7" x14ac:dyDescent="0.25">
      <c r="G818" s="64"/>
    </row>
    <row r="819" spans="7:7" x14ac:dyDescent="0.25">
      <c r="G819" s="64"/>
    </row>
    <row r="820" spans="7:7" x14ac:dyDescent="0.25">
      <c r="G820" s="64"/>
    </row>
    <row r="821" spans="7:7" x14ac:dyDescent="0.25">
      <c r="G821" s="64"/>
    </row>
    <row r="822" spans="7:7" x14ac:dyDescent="0.25">
      <c r="G822" s="64"/>
    </row>
    <row r="823" spans="7:7" x14ac:dyDescent="0.25">
      <c r="G823" s="64"/>
    </row>
    <row r="824" spans="7:7" x14ac:dyDescent="0.25">
      <c r="G824" s="64"/>
    </row>
    <row r="825" spans="7:7" x14ac:dyDescent="0.25">
      <c r="G825" s="64"/>
    </row>
    <row r="826" spans="7:7" x14ac:dyDescent="0.25">
      <c r="G826" s="64"/>
    </row>
    <row r="827" spans="7:7" x14ac:dyDescent="0.25">
      <c r="G827" s="64"/>
    </row>
    <row r="828" spans="7:7" x14ac:dyDescent="0.25">
      <c r="G828" s="64"/>
    </row>
    <row r="829" spans="7:7" x14ac:dyDescent="0.25">
      <c r="G829" s="64"/>
    </row>
    <row r="830" spans="7:7" x14ac:dyDescent="0.25">
      <c r="G830" s="64"/>
    </row>
    <row r="831" spans="7:7" x14ac:dyDescent="0.25">
      <c r="G831" s="64"/>
    </row>
    <row r="832" spans="7:7" x14ac:dyDescent="0.25">
      <c r="G832" s="64"/>
    </row>
    <row r="833" spans="7:7" x14ac:dyDescent="0.25">
      <c r="G833" s="64"/>
    </row>
    <row r="834" spans="7:7" x14ac:dyDescent="0.25">
      <c r="G834" s="64"/>
    </row>
    <row r="835" spans="7:7" x14ac:dyDescent="0.25">
      <c r="G835" s="64"/>
    </row>
    <row r="836" spans="7:7" x14ac:dyDescent="0.25">
      <c r="G836" s="64"/>
    </row>
    <row r="837" spans="7:7" x14ac:dyDescent="0.25">
      <c r="G837" s="64"/>
    </row>
    <row r="838" spans="7:7" x14ac:dyDescent="0.25">
      <c r="G838" s="64"/>
    </row>
    <row r="839" spans="7:7" x14ac:dyDescent="0.25">
      <c r="G839" s="64"/>
    </row>
    <row r="840" spans="7:7" x14ac:dyDescent="0.25">
      <c r="G840" s="64"/>
    </row>
    <row r="841" spans="7:7" x14ac:dyDescent="0.25">
      <c r="G841" s="64"/>
    </row>
    <row r="842" spans="7:7" x14ac:dyDescent="0.25">
      <c r="G842" s="64"/>
    </row>
    <row r="843" spans="7:7" x14ac:dyDescent="0.25">
      <c r="G843" s="64"/>
    </row>
    <row r="844" spans="7:7" x14ac:dyDescent="0.25">
      <c r="G844" s="64"/>
    </row>
    <row r="845" spans="7:7" x14ac:dyDescent="0.25">
      <c r="G845" s="64"/>
    </row>
    <row r="846" spans="7:7" x14ac:dyDescent="0.25">
      <c r="G846" s="64"/>
    </row>
    <row r="847" spans="7:7" x14ac:dyDescent="0.25">
      <c r="G847" s="64"/>
    </row>
    <row r="848" spans="7:7" x14ac:dyDescent="0.25">
      <c r="G848" s="64"/>
    </row>
    <row r="849" spans="7:7" x14ac:dyDescent="0.25">
      <c r="G849" s="64"/>
    </row>
    <row r="850" spans="7:7" x14ac:dyDescent="0.25">
      <c r="G850" s="64"/>
    </row>
    <row r="851" spans="7:7" x14ac:dyDescent="0.25">
      <c r="G851" s="64"/>
    </row>
    <row r="852" spans="7:7" x14ac:dyDescent="0.25">
      <c r="G852" s="64"/>
    </row>
    <row r="853" spans="7:7" x14ac:dyDescent="0.25">
      <c r="G853" s="64"/>
    </row>
    <row r="854" spans="7:7" x14ac:dyDescent="0.25">
      <c r="G854" s="64"/>
    </row>
    <row r="855" spans="7:7" x14ac:dyDescent="0.25">
      <c r="G855" s="64"/>
    </row>
    <row r="856" spans="7:7" x14ac:dyDescent="0.25">
      <c r="G856" s="64"/>
    </row>
    <row r="857" spans="7:7" x14ac:dyDescent="0.25">
      <c r="G857" s="64"/>
    </row>
    <row r="858" spans="7:7" x14ac:dyDescent="0.25">
      <c r="G858" s="64"/>
    </row>
    <row r="859" spans="7:7" x14ac:dyDescent="0.25">
      <c r="G859" s="64"/>
    </row>
    <row r="860" spans="7:7" x14ac:dyDescent="0.25">
      <c r="G860" s="64"/>
    </row>
    <row r="861" spans="7:7" x14ac:dyDescent="0.25">
      <c r="G861" s="64"/>
    </row>
    <row r="862" spans="7:7" x14ac:dyDescent="0.25">
      <c r="G862" s="64"/>
    </row>
    <row r="863" spans="7:7" x14ac:dyDescent="0.25">
      <c r="G863" s="64"/>
    </row>
    <row r="864" spans="7:7" x14ac:dyDescent="0.25">
      <c r="G864" s="64"/>
    </row>
    <row r="865" spans="7:7" x14ac:dyDescent="0.25">
      <c r="G865" s="64"/>
    </row>
    <row r="866" spans="7:7" x14ac:dyDescent="0.25">
      <c r="G866" s="64"/>
    </row>
    <row r="867" spans="7:7" x14ac:dyDescent="0.25">
      <c r="G867" s="64"/>
    </row>
    <row r="868" spans="7:7" x14ac:dyDescent="0.25">
      <c r="G868" s="64"/>
    </row>
    <row r="869" spans="7:7" x14ac:dyDescent="0.25">
      <c r="G869" s="64"/>
    </row>
    <row r="870" spans="7:7" x14ac:dyDescent="0.25">
      <c r="G870" s="64"/>
    </row>
    <row r="871" spans="7:7" x14ac:dyDescent="0.25">
      <c r="G871" s="64"/>
    </row>
    <row r="872" spans="7:7" x14ac:dyDescent="0.25">
      <c r="G872" s="64"/>
    </row>
    <row r="873" spans="7:7" x14ac:dyDescent="0.25">
      <c r="G873" s="64"/>
    </row>
    <row r="874" spans="7:7" x14ac:dyDescent="0.25">
      <c r="G874" s="64"/>
    </row>
    <row r="875" spans="7:7" x14ac:dyDescent="0.25">
      <c r="G875" s="64"/>
    </row>
    <row r="876" spans="7:7" x14ac:dyDescent="0.25">
      <c r="G876" s="64"/>
    </row>
    <row r="877" spans="7:7" x14ac:dyDescent="0.25">
      <c r="G877" s="64"/>
    </row>
    <row r="878" spans="7:7" x14ac:dyDescent="0.25">
      <c r="G878" s="64"/>
    </row>
    <row r="879" spans="7:7" x14ac:dyDescent="0.25">
      <c r="G879" s="64"/>
    </row>
    <row r="880" spans="7:7" x14ac:dyDescent="0.25">
      <c r="G880" s="64"/>
    </row>
    <row r="881" spans="7:7" x14ac:dyDescent="0.25">
      <c r="G881" s="64"/>
    </row>
    <row r="882" spans="7:7" x14ac:dyDescent="0.25">
      <c r="G882" s="64"/>
    </row>
    <row r="883" spans="7:7" x14ac:dyDescent="0.25">
      <c r="G883" s="64"/>
    </row>
    <row r="884" spans="7:7" x14ac:dyDescent="0.25">
      <c r="G884" s="64"/>
    </row>
    <row r="885" spans="7:7" x14ac:dyDescent="0.25">
      <c r="G885" s="64"/>
    </row>
    <row r="886" spans="7:7" x14ac:dyDescent="0.25">
      <c r="G886" s="64"/>
    </row>
    <row r="887" spans="7:7" x14ac:dyDescent="0.25">
      <c r="G887" s="64"/>
    </row>
    <row r="888" spans="7:7" x14ac:dyDescent="0.25">
      <c r="G888" s="64"/>
    </row>
    <row r="889" spans="7:7" x14ac:dyDescent="0.25">
      <c r="G889" s="64"/>
    </row>
    <row r="890" spans="7:7" x14ac:dyDescent="0.25">
      <c r="G890" s="64"/>
    </row>
    <row r="891" spans="7:7" x14ac:dyDescent="0.25">
      <c r="G891" s="64"/>
    </row>
    <row r="892" spans="7:7" x14ac:dyDescent="0.25">
      <c r="G892" s="64"/>
    </row>
    <row r="893" spans="7:7" x14ac:dyDescent="0.25">
      <c r="G893" s="64"/>
    </row>
    <row r="894" spans="7:7" x14ac:dyDescent="0.25">
      <c r="G894" s="64"/>
    </row>
    <row r="895" spans="7:7" x14ac:dyDescent="0.25">
      <c r="G895" s="64"/>
    </row>
    <row r="896" spans="7:7" x14ac:dyDescent="0.25">
      <c r="G896" s="64"/>
    </row>
    <row r="897" spans="7:7" x14ac:dyDescent="0.25">
      <c r="G897" s="64"/>
    </row>
    <row r="898" spans="7:7" x14ac:dyDescent="0.25">
      <c r="G898" s="64"/>
    </row>
    <row r="899" spans="7:7" x14ac:dyDescent="0.25">
      <c r="G899" s="64"/>
    </row>
    <row r="900" spans="7:7" x14ac:dyDescent="0.25">
      <c r="G900" s="64"/>
    </row>
    <row r="901" spans="7:7" x14ac:dyDescent="0.25">
      <c r="G901" s="64"/>
    </row>
    <row r="902" spans="7:7" x14ac:dyDescent="0.25">
      <c r="G902" s="64"/>
    </row>
    <row r="903" spans="7:7" x14ac:dyDescent="0.25">
      <c r="G903" s="64"/>
    </row>
    <row r="904" spans="7:7" x14ac:dyDescent="0.25">
      <c r="G904" s="64"/>
    </row>
    <row r="905" spans="7:7" x14ac:dyDescent="0.25">
      <c r="G905" s="64"/>
    </row>
    <row r="906" spans="7:7" x14ac:dyDescent="0.25">
      <c r="G906" s="64"/>
    </row>
    <row r="907" spans="7:7" x14ac:dyDescent="0.25">
      <c r="G907" s="64"/>
    </row>
    <row r="908" spans="7:7" x14ac:dyDescent="0.25">
      <c r="G908" s="64"/>
    </row>
    <row r="909" spans="7:7" x14ac:dyDescent="0.25">
      <c r="G909" s="64"/>
    </row>
    <row r="910" spans="7:7" x14ac:dyDescent="0.25">
      <c r="G910" s="64"/>
    </row>
    <row r="911" spans="7:7" x14ac:dyDescent="0.25">
      <c r="G911" s="64"/>
    </row>
    <row r="912" spans="7:7" x14ac:dyDescent="0.25">
      <c r="G912" s="64"/>
    </row>
    <row r="913" spans="7:7" x14ac:dyDescent="0.25">
      <c r="G913" s="64"/>
    </row>
    <row r="914" spans="7:7" x14ac:dyDescent="0.25">
      <c r="G914" s="64"/>
    </row>
    <row r="915" spans="7:7" x14ac:dyDescent="0.25">
      <c r="G915" s="64"/>
    </row>
    <row r="916" spans="7:7" x14ac:dyDescent="0.25">
      <c r="G916" s="64"/>
    </row>
    <row r="917" spans="7:7" x14ac:dyDescent="0.25">
      <c r="G917" s="64"/>
    </row>
    <row r="918" spans="7:7" x14ac:dyDescent="0.25">
      <c r="G918" s="64"/>
    </row>
    <row r="919" spans="7:7" x14ac:dyDescent="0.25">
      <c r="G919" s="64"/>
    </row>
    <row r="920" spans="7:7" x14ac:dyDescent="0.25">
      <c r="G920" s="64"/>
    </row>
    <row r="921" spans="7:7" x14ac:dyDescent="0.25">
      <c r="G921" s="64"/>
    </row>
    <row r="922" spans="7:7" x14ac:dyDescent="0.25">
      <c r="G922" s="64"/>
    </row>
    <row r="923" spans="7:7" x14ac:dyDescent="0.25">
      <c r="G923" s="64"/>
    </row>
    <row r="924" spans="7:7" x14ac:dyDescent="0.25">
      <c r="G924" s="64"/>
    </row>
    <row r="925" spans="7:7" x14ac:dyDescent="0.25">
      <c r="G925" s="64"/>
    </row>
    <row r="926" spans="7:7" x14ac:dyDescent="0.25">
      <c r="G926" s="64"/>
    </row>
    <row r="927" spans="7:7" x14ac:dyDescent="0.25">
      <c r="G927" s="64"/>
    </row>
    <row r="928" spans="7:7" x14ac:dyDescent="0.25">
      <c r="G928" s="64"/>
    </row>
    <row r="929" spans="7:7" x14ac:dyDescent="0.25">
      <c r="G929" s="64"/>
    </row>
    <row r="930" spans="7:7" x14ac:dyDescent="0.25">
      <c r="G930" s="64"/>
    </row>
    <row r="931" spans="7:7" x14ac:dyDescent="0.25">
      <c r="G931" s="64"/>
    </row>
    <row r="932" spans="7:7" x14ac:dyDescent="0.25">
      <c r="G932" s="64"/>
    </row>
    <row r="933" spans="7:7" x14ac:dyDescent="0.25">
      <c r="G933" s="64"/>
    </row>
    <row r="934" spans="7:7" x14ac:dyDescent="0.25">
      <c r="G934" s="64"/>
    </row>
    <row r="935" spans="7:7" x14ac:dyDescent="0.25">
      <c r="G935" s="64"/>
    </row>
    <row r="936" spans="7:7" x14ac:dyDescent="0.25">
      <c r="G936" s="64"/>
    </row>
    <row r="937" spans="7:7" x14ac:dyDescent="0.25">
      <c r="G937" s="64"/>
    </row>
    <row r="938" spans="7:7" x14ac:dyDescent="0.25">
      <c r="G938" s="64"/>
    </row>
    <row r="939" spans="7:7" x14ac:dyDescent="0.25">
      <c r="G939" s="64"/>
    </row>
    <row r="940" spans="7:7" x14ac:dyDescent="0.25">
      <c r="G940" s="64"/>
    </row>
    <row r="941" spans="7:7" x14ac:dyDescent="0.25">
      <c r="G941" s="64"/>
    </row>
    <row r="942" spans="7:7" x14ac:dyDescent="0.25">
      <c r="G942" s="64"/>
    </row>
    <row r="943" spans="7:7" x14ac:dyDescent="0.25">
      <c r="G943" s="64"/>
    </row>
    <row r="944" spans="7:7" x14ac:dyDescent="0.25">
      <c r="G944" s="64"/>
    </row>
    <row r="945" spans="7:7" x14ac:dyDescent="0.25">
      <c r="G945" s="64"/>
    </row>
    <row r="946" spans="7:7" x14ac:dyDescent="0.25">
      <c r="G946" s="64"/>
    </row>
    <row r="947" spans="7:7" x14ac:dyDescent="0.25">
      <c r="G947" s="64"/>
    </row>
    <row r="948" spans="7:7" x14ac:dyDescent="0.25">
      <c r="G948" s="64"/>
    </row>
    <row r="949" spans="7:7" x14ac:dyDescent="0.25">
      <c r="G949" s="64"/>
    </row>
    <row r="950" spans="7:7" x14ac:dyDescent="0.25">
      <c r="G950" s="64"/>
    </row>
    <row r="951" spans="7:7" x14ac:dyDescent="0.25">
      <c r="G951" s="64"/>
    </row>
    <row r="952" spans="7:7" x14ac:dyDescent="0.25">
      <c r="G952" s="64"/>
    </row>
    <row r="953" spans="7:7" x14ac:dyDescent="0.25">
      <c r="G953" s="64"/>
    </row>
    <row r="954" spans="7:7" x14ac:dyDescent="0.25">
      <c r="G954" s="64"/>
    </row>
    <row r="955" spans="7:7" x14ac:dyDescent="0.25">
      <c r="G955" s="64"/>
    </row>
    <row r="956" spans="7:7" x14ac:dyDescent="0.25">
      <c r="G956" s="64"/>
    </row>
    <row r="957" spans="7:7" x14ac:dyDescent="0.25">
      <c r="G957" s="64"/>
    </row>
    <row r="958" spans="7:7" x14ac:dyDescent="0.25">
      <c r="G958" s="64"/>
    </row>
    <row r="959" spans="7:7" x14ac:dyDescent="0.25">
      <c r="G959" s="64"/>
    </row>
    <row r="960" spans="7:7" x14ac:dyDescent="0.25">
      <c r="G960" s="64"/>
    </row>
    <row r="961" spans="7:7" x14ac:dyDescent="0.25">
      <c r="G961" s="64"/>
    </row>
    <row r="962" spans="7:7" x14ac:dyDescent="0.25">
      <c r="G962" s="64"/>
    </row>
    <row r="963" spans="7:7" x14ac:dyDescent="0.25">
      <c r="G963" s="64"/>
    </row>
    <row r="964" spans="7:7" x14ac:dyDescent="0.25">
      <c r="G964" s="64"/>
    </row>
    <row r="965" spans="7:7" x14ac:dyDescent="0.25">
      <c r="G965" s="64"/>
    </row>
    <row r="966" spans="7:7" x14ac:dyDescent="0.25">
      <c r="G966" s="64"/>
    </row>
    <row r="967" spans="7:7" x14ac:dyDescent="0.25">
      <c r="G967" s="64"/>
    </row>
    <row r="968" spans="7:7" x14ac:dyDescent="0.25">
      <c r="G968" s="64"/>
    </row>
    <row r="969" spans="7:7" x14ac:dyDescent="0.25">
      <c r="G969" s="64"/>
    </row>
    <row r="970" spans="7:7" x14ac:dyDescent="0.25">
      <c r="G970" s="64"/>
    </row>
    <row r="971" spans="7:7" x14ac:dyDescent="0.25">
      <c r="G971" s="64"/>
    </row>
    <row r="972" spans="7:7" x14ac:dyDescent="0.25">
      <c r="G972" s="64"/>
    </row>
    <row r="973" spans="7:7" x14ac:dyDescent="0.25">
      <c r="G973" s="64"/>
    </row>
    <row r="974" spans="7:7" x14ac:dyDescent="0.25">
      <c r="G974" s="64"/>
    </row>
    <row r="975" spans="7:7" x14ac:dyDescent="0.25">
      <c r="G975" s="64"/>
    </row>
    <row r="976" spans="7:7" x14ac:dyDescent="0.25">
      <c r="G976" s="64"/>
    </row>
    <row r="977" spans="7:7" x14ac:dyDescent="0.25">
      <c r="G977" s="64"/>
    </row>
    <row r="978" spans="7:7" x14ac:dyDescent="0.25">
      <c r="G978" s="64"/>
    </row>
    <row r="979" spans="7:7" x14ac:dyDescent="0.25">
      <c r="G979" s="64"/>
    </row>
    <row r="980" spans="7:7" x14ac:dyDescent="0.25">
      <c r="G980" s="64"/>
    </row>
    <row r="981" spans="7:7" x14ac:dyDescent="0.25">
      <c r="G981" s="64"/>
    </row>
    <row r="982" spans="7:7" x14ac:dyDescent="0.25">
      <c r="G982" s="64"/>
    </row>
    <row r="983" spans="7:7" x14ac:dyDescent="0.25">
      <c r="G983" s="64"/>
    </row>
    <row r="984" spans="7:7" x14ac:dyDescent="0.25">
      <c r="G984" s="64"/>
    </row>
    <row r="985" spans="7:7" x14ac:dyDescent="0.25">
      <c r="G985" s="64"/>
    </row>
    <row r="986" spans="7:7" x14ac:dyDescent="0.25">
      <c r="G986" s="64"/>
    </row>
    <row r="987" spans="7:7" x14ac:dyDescent="0.25">
      <c r="G987" s="64"/>
    </row>
    <row r="988" spans="7:7" x14ac:dyDescent="0.25">
      <c r="G988" s="64"/>
    </row>
    <row r="989" spans="7:7" x14ac:dyDescent="0.25">
      <c r="G989" s="64"/>
    </row>
    <row r="990" spans="7:7" x14ac:dyDescent="0.25">
      <c r="G990" s="64"/>
    </row>
    <row r="991" spans="7:7" x14ac:dyDescent="0.25">
      <c r="G991" s="64"/>
    </row>
    <row r="992" spans="7:7" x14ac:dyDescent="0.25">
      <c r="G992" s="64"/>
    </row>
    <row r="993" spans="7:7" x14ac:dyDescent="0.25">
      <c r="G993" s="64"/>
    </row>
    <row r="994" spans="7:7" x14ac:dyDescent="0.25">
      <c r="G994" s="64"/>
    </row>
    <row r="995" spans="7:7" x14ac:dyDescent="0.25">
      <c r="G995" s="64"/>
    </row>
    <row r="996" spans="7:7" x14ac:dyDescent="0.25">
      <c r="G996" s="64"/>
    </row>
    <row r="997" spans="7:7" x14ac:dyDescent="0.25">
      <c r="G997" s="64"/>
    </row>
    <row r="998" spans="7:7" x14ac:dyDescent="0.25">
      <c r="G998" s="64"/>
    </row>
    <row r="999" spans="7:7" x14ac:dyDescent="0.25">
      <c r="G999" s="64"/>
    </row>
    <row r="1000" spans="7:7" x14ac:dyDescent="0.25">
      <c r="G1000" s="64"/>
    </row>
    <row r="1001" spans="7:7" x14ac:dyDescent="0.25">
      <c r="G1001" s="64"/>
    </row>
    <row r="1002" spans="7:7" x14ac:dyDescent="0.25">
      <c r="G1002" s="64"/>
    </row>
    <row r="1003" spans="7:7" x14ac:dyDescent="0.25">
      <c r="G1003" s="64"/>
    </row>
    <row r="1004" spans="7:7" x14ac:dyDescent="0.25">
      <c r="G1004" s="64"/>
    </row>
    <row r="1005" spans="7:7" x14ac:dyDescent="0.25">
      <c r="G1005" s="64"/>
    </row>
    <row r="1006" spans="7:7" x14ac:dyDescent="0.25">
      <c r="G1006" s="64"/>
    </row>
    <row r="1007" spans="7:7" x14ac:dyDescent="0.25">
      <c r="G1007" s="64"/>
    </row>
    <row r="1008" spans="7:7" x14ac:dyDescent="0.25">
      <c r="G1008" s="64"/>
    </row>
    <row r="1009" spans="7:7" x14ac:dyDescent="0.25">
      <c r="G1009" s="64"/>
    </row>
    <row r="1010" spans="7:7" x14ac:dyDescent="0.25">
      <c r="G1010" s="64"/>
    </row>
    <row r="1011" spans="7:7" x14ac:dyDescent="0.25">
      <c r="G1011" s="64"/>
    </row>
    <row r="1012" spans="7:7" x14ac:dyDescent="0.25">
      <c r="G1012" s="64"/>
    </row>
    <row r="1013" spans="7:7" x14ac:dyDescent="0.25">
      <c r="G1013" s="64"/>
    </row>
    <row r="1014" spans="7:7" x14ac:dyDescent="0.25">
      <c r="G1014" s="64"/>
    </row>
    <row r="1015" spans="7:7" x14ac:dyDescent="0.25">
      <c r="G1015" s="64"/>
    </row>
    <row r="1016" spans="7:7" x14ac:dyDescent="0.25">
      <c r="G1016" s="64"/>
    </row>
    <row r="1017" spans="7:7" x14ac:dyDescent="0.25">
      <c r="G1017" s="64"/>
    </row>
    <row r="1018" spans="7:7" x14ac:dyDescent="0.25">
      <c r="G1018" s="64"/>
    </row>
    <row r="1019" spans="7:7" x14ac:dyDescent="0.25">
      <c r="G1019" s="64"/>
    </row>
    <row r="1020" spans="7:7" x14ac:dyDescent="0.25">
      <c r="G1020" s="64"/>
    </row>
    <row r="1021" spans="7:7" x14ac:dyDescent="0.25">
      <c r="G1021" s="64"/>
    </row>
    <row r="1022" spans="7:7" x14ac:dyDescent="0.25">
      <c r="G1022" s="64"/>
    </row>
    <row r="1023" spans="7:7" x14ac:dyDescent="0.25">
      <c r="G1023" s="64"/>
    </row>
    <row r="1024" spans="7:7" x14ac:dyDescent="0.25">
      <c r="G1024" s="64"/>
    </row>
    <row r="1025" spans="7:7" x14ac:dyDescent="0.25">
      <c r="G1025" s="64"/>
    </row>
    <row r="1026" spans="7:7" x14ac:dyDescent="0.25">
      <c r="G1026" s="64"/>
    </row>
    <row r="1027" spans="7:7" x14ac:dyDescent="0.25">
      <c r="G1027" s="64"/>
    </row>
    <row r="1028" spans="7:7" x14ac:dyDescent="0.25">
      <c r="G1028" s="64"/>
    </row>
    <row r="1029" spans="7:7" x14ac:dyDescent="0.25">
      <c r="G1029" s="64"/>
    </row>
    <row r="1030" spans="7:7" x14ac:dyDescent="0.25">
      <c r="G1030" s="64"/>
    </row>
    <row r="1031" spans="7:7" x14ac:dyDescent="0.25">
      <c r="G1031" s="64"/>
    </row>
    <row r="1032" spans="7:7" x14ac:dyDescent="0.25">
      <c r="G1032" s="64"/>
    </row>
    <row r="1033" spans="7:7" x14ac:dyDescent="0.25">
      <c r="G1033" s="64"/>
    </row>
    <row r="1034" spans="7:7" x14ac:dyDescent="0.25">
      <c r="G1034" s="64"/>
    </row>
    <row r="1035" spans="7:7" x14ac:dyDescent="0.25">
      <c r="G1035" s="64"/>
    </row>
    <row r="1036" spans="7:7" x14ac:dyDescent="0.25">
      <c r="G1036" s="64"/>
    </row>
    <row r="1037" spans="7:7" x14ac:dyDescent="0.25">
      <c r="G1037" s="64"/>
    </row>
    <row r="1038" spans="7:7" x14ac:dyDescent="0.25">
      <c r="G1038" s="64"/>
    </row>
    <row r="1039" spans="7:7" x14ac:dyDescent="0.25">
      <c r="G1039" s="64"/>
    </row>
    <row r="1040" spans="7:7" x14ac:dyDescent="0.25">
      <c r="G1040" s="64"/>
    </row>
    <row r="1041" spans="7:7" x14ac:dyDescent="0.25">
      <c r="G1041" s="64"/>
    </row>
    <row r="1042" spans="7:7" x14ac:dyDescent="0.25">
      <c r="G1042" s="64"/>
    </row>
    <row r="1043" spans="7:7" x14ac:dyDescent="0.25">
      <c r="G1043" s="64"/>
    </row>
    <row r="1044" spans="7:7" x14ac:dyDescent="0.25">
      <c r="G1044" s="64"/>
    </row>
    <row r="1045" spans="7:7" x14ac:dyDescent="0.25">
      <c r="G1045" s="64"/>
    </row>
    <row r="1046" spans="7:7" x14ac:dyDescent="0.25">
      <c r="G1046" s="64"/>
    </row>
    <row r="1047" spans="7:7" x14ac:dyDescent="0.25">
      <c r="G1047" s="64"/>
    </row>
    <row r="1048" spans="7:7" x14ac:dyDescent="0.25">
      <c r="G1048" s="64"/>
    </row>
    <row r="1049" spans="7:7" x14ac:dyDescent="0.25">
      <c r="G1049" s="64"/>
    </row>
  </sheetData>
  <sheetProtection algorithmName="SHA-512" hashValue="/ck1ZhTeNP2R3EQAeoxBHk4R5iVQl+Qs45oTUpb2ExnmvN3PDnz7SrdVCxW0JV5goRUlER29DgRuth6M86qnLA==" saltValue="MsJc/xq2kS1kGlH5s0sXkw==" spinCount="100000" sheet="1" sort="0" autoFilter="0"/>
  <autoFilter ref="A4:Q235" xr:uid="{3E4099CC-BB6F-4A75-B400-C7F8A6B9D7D9}"/>
  <mergeCells count="4">
    <mergeCell ref="C3:Q3"/>
    <mergeCell ref="A1:B3"/>
    <mergeCell ref="C1:Q1"/>
    <mergeCell ref="C2:Q2"/>
  </mergeCells>
  <phoneticPr fontId="2" type="noConversion"/>
  <hyperlinks>
    <hyperlink ref="Q17:Q18" r:id="rId1" location=":~:text=The%20data%20for%20amoxicillin%20should%20meet%20the%20following,test%20to%20reference%20product%20should%20be%20within%2080.00%E2%80%93125.00%25" display="YES" xr:uid="{F405028B-DE39-427D-BEE5-4867475A3097}"/>
    <hyperlink ref="Q26" r:id="rId2" xr:uid="{4DDEE22D-11B1-4F55-9A5D-2FC22EFB1181}"/>
    <hyperlink ref="Q34" r:id="rId3" xr:uid="{A65EF667-055D-4C81-8FB5-E1A924B672E9}"/>
    <hyperlink ref="Q35" r:id="rId4" xr:uid="{CB50569F-1806-450D-9BE1-FB4B6A77A0AA}"/>
    <hyperlink ref="Q37" r:id="rId5" xr:uid="{51FE4435-0FC5-460E-A0E8-A05F928DA50B}"/>
    <hyperlink ref="Q5:Q9" r:id="rId6" display="YES" xr:uid="{00E8AE96-0B7F-4E45-9A35-3B374B8407F1}"/>
    <hyperlink ref="Q13" r:id="rId7" xr:uid="{0D5CDB48-DA9C-4754-A1E0-129591777F05}"/>
    <hyperlink ref="Q16" r:id="rId8" xr:uid="{8C0FAE18-7794-4FEE-BA64-3496F6DE0DA0}"/>
    <hyperlink ref="Q19" r:id="rId9" xr:uid="{B0E7D285-1D7F-42F4-86CA-1E0E54F1C898}"/>
    <hyperlink ref="Q28" r:id="rId10" xr:uid="{D9F0EFD7-F513-4B9E-8C1C-B483356588DF}"/>
    <hyperlink ref="Q29" r:id="rId11" xr:uid="{B8D69306-089C-4B2F-9196-F86BEF584B81}"/>
    <hyperlink ref="Q38" r:id="rId12" xr:uid="{1F26AA46-5B04-4887-A5CE-96E9C9BCD1EC}"/>
    <hyperlink ref="Q40" r:id="rId13" xr:uid="{3CBAE2F9-CDBD-41B6-9DF2-1DE6E238080F}"/>
    <hyperlink ref="Q46" r:id="rId14" xr:uid="{53E5B04C-5EED-4EA5-ABB1-35FE64397695}"/>
    <hyperlink ref="Q62" r:id="rId15" xr:uid="{FDF88EA4-9B9A-49A2-9382-1A66D18EB2CC}"/>
    <hyperlink ref="Q63" r:id="rId16" xr:uid="{24495538-C77D-4774-8878-7B8581E13063}"/>
    <hyperlink ref="Q64" r:id="rId17" xr:uid="{2CACB34C-A99C-4201-B4F8-9E68CE3DB3DE}"/>
    <hyperlink ref="Q68" r:id="rId18" xr:uid="{37D025BD-EB02-4F36-ABDC-2B626EE2BA2B}"/>
    <hyperlink ref="Q70" r:id="rId19" xr:uid="{0D9993C9-7FAB-4330-8925-45AA0DF1B398}"/>
    <hyperlink ref="Q71" r:id="rId20" xr:uid="{BF3D399A-CDCA-4FC7-851D-50548DB41A71}"/>
    <hyperlink ref="Q72" r:id="rId21" xr:uid="{F57ED0CE-A55C-4851-A533-2F9C8C94F826}"/>
    <hyperlink ref="Q201" r:id="rId22" xr:uid="{62D50E78-C9E0-4CF8-874F-8BAA24CCB33F}"/>
    <hyperlink ref="Q210" r:id="rId23" xr:uid="{D5A43F5F-E9E7-463A-8433-FF1B40B85F7A}"/>
    <hyperlink ref="Q75" r:id="rId24" xr:uid="{9F63EBE4-5A41-4344-9677-B64AFAE07024}"/>
    <hyperlink ref="Q82" r:id="rId25" xr:uid="{79ADE22D-6F9C-4E0E-9F14-B7EC86395167}"/>
    <hyperlink ref="Q86" r:id="rId26" xr:uid="{30E0BD42-3CF2-4217-AC9E-F46A45AA892C}"/>
    <hyperlink ref="Q87" r:id="rId27" xr:uid="{5AF08293-B5E3-4939-9FCC-FDEE6D3CCAB9}"/>
    <hyperlink ref="Q85" r:id="rId28" xr:uid="{088A1326-C926-49C9-AD40-BD153BCFAE67}"/>
    <hyperlink ref="Q105" r:id="rId29" xr:uid="{4E2C7BF9-15F9-4A15-8C72-876088033C1F}"/>
    <hyperlink ref="Q114" r:id="rId30" xr:uid="{2048328C-EB53-45AB-956A-491F24A98587}"/>
    <hyperlink ref="Q122" r:id="rId31" xr:uid="{2303BE5F-510C-4399-8721-23C4573C6A15}"/>
    <hyperlink ref="Q121" r:id="rId32" xr:uid="{82E4E106-CEF1-4B4C-8052-574E392255AE}"/>
    <hyperlink ref="Q123" r:id="rId33" xr:uid="{266FB79E-5C15-492D-BAFB-E680BC564007}"/>
    <hyperlink ref="Q140:Q143" r:id="rId34" display="YES" xr:uid="{C3F5FEED-9926-48CD-AEF1-2EA935F1F0B4}"/>
    <hyperlink ref="Q132" r:id="rId35" xr:uid="{95EAD84C-4315-409F-AF61-59FFEC12E05F}"/>
    <hyperlink ref="Q138" r:id="rId36" xr:uid="{DEFBAD60-9CDE-4C41-B3A8-71C1D54A0A01}"/>
    <hyperlink ref="Q150" r:id="rId37" xr:uid="{E0F4F0CE-6CF2-48A9-A66F-140324594A43}"/>
    <hyperlink ref="Q155" r:id="rId38" xr:uid="{2046E1C7-6648-4283-8B19-24E5102CCE56}"/>
    <hyperlink ref="Q180" r:id="rId39" xr:uid="{ADC97B04-D422-4D68-8E8A-CCCD663EC76E}"/>
    <hyperlink ref="Q181" r:id="rId40" xr:uid="{97E80174-C55D-40BD-AC6E-15799C5026FE}"/>
    <hyperlink ref="Q185" r:id="rId41" xr:uid="{78747381-00B2-4796-BE54-8C3862942E64}"/>
    <hyperlink ref="Q218" r:id="rId42" xr:uid="{281DF83A-3F27-4B91-B7E7-020B153B110B}"/>
    <hyperlink ref="Q220" r:id="rId43" xr:uid="{2DB1AE08-1E81-413F-BFCF-35D94BDBB533}"/>
    <hyperlink ref="Q221" r:id="rId44" xr:uid="{C77B161C-C722-447E-BE29-B2BF97FD9F78}"/>
    <hyperlink ref="Q76" r:id="rId45" xr:uid="{C3306A85-B1E2-4C24-B409-302B49143D8C}"/>
    <hyperlink ref="Q167" r:id="rId46" xr:uid="{29EE7496-6F67-4DEB-A16C-B046376F409E}"/>
    <hyperlink ref="Q41" r:id="rId47" xr:uid="{6533D4E4-DA24-4CD0-B28B-E280B2E459F0}"/>
    <hyperlink ref="Q27" r:id="rId48" xr:uid="{DCF5335A-DB4D-430F-B665-8D59248A5D81}"/>
    <hyperlink ref="Q188" r:id="rId49" xr:uid="{313C1CA2-0EBD-4E0B-9AC5-6259F1D57576}"/>
    <hyperlink ref="Q186" r:id="rId50" xr:uid="{7D14A568-B99C-4E84-BED2-7EA500EDCD22}"/>
    <hyperlink ref="Q187" r:id="rId51" xr:uid="{FB097EC6-B51C-491D-A290-07F1221AE70E}"/>
    <hyperlink ref="Q7" r:id="rId52" xr:uid="{33C48CBB-3D80-426D-8641-D28DBDED4740}"/>
    <hyperlink ref="Q6" r:id="rId53" xr:uid="{7420D014-6EA7-4BEB-86C3-EDB491048DFA}"/>
    <hyperlink ref="Q8" r:id="rId54" xr:uid="{9CA5AF19-D14F-4A40-B1F3-4E0A6A1AA03B}"/>
    <hyperlink ref="Q11" r:id="rId55" xr:uid="{F0AC1A93-D4DC-40C1-B6FB-852A918FF429}"/>
    <hyperlink ref="Q12" r:id="rId56" xr:uid="{0451FB0B-BA2B-44B6-8D1D-5034B315944E}"/>
    <hyperlink ref="Q14" r:id="rId57" xr:uid="{4A66EDE2-64B0-442B-B749-F5BDFDFF12F2}"/>
    <hyperlink ref="Q15" r:id="rId58" xr:uid="{DF6F36DD-24EC-41E0-8352-7164F66EBFDD}"/>
    <hyperlink ref="Q18" r:id="rId59" xr:uid="{B28E7BBD-C94B-4DCD-B737-0345E1A17F44}"/>
    <hyperlink ref="Q20" r:id="rId60" xr:uid="{A71B597B-3C34-43C7-A6F5-51790CFC99DC}"/>
    <hyperlink ref="Q21" r:id="rId61" xr:uid="{408721E9-D055-4AAF-A776-ED49CEAE1EF7}"/>
    <hyperlink ref="Q25" r:id="rId62" xr:uid="{3FC92EDD-C67F-4BAC-9ABC-D0953D239548}"/>
    <hyperlink ref="Q24" r:id="rId63" xr:uid="{F61CDE92-1B2C-4102-83BB-658928E3A7AE}"/>
    <hyperlink ref="Q23" r:id="rId64" xr:uid="{7F3A4321-9157-4D58-A280-562ECE511659}"/>
    <hyperlink ref="Q36" r:id="rId65" xr:uid="{46DD1B17-8937-460E-8DB2-FE621791C9CC}"/>
    <hyperlink ref="Q39" r:id="rId66" xr:uid="{5F22E1D1-F98B-4A5F-975E-2357AC8DEA6A}"/>
    <hyperlink ref="Q67" r:id="rId67" xr:uid="{74A07E02-D47F-4040-9781-0E2F1FDEAAFA}"/>
    <hyperlink ref="Q65" r:id="rId68" xr:uid="{3C90BF62-376B-49D5-A338-86FAE6CC4C1F}"/>
    <hyperlink ref="Q66" r:id="rId69" xr:uid="{104D0210-171B-418F-B0D9-E4E3CB32C89C}"/>
    <hyperlink ref="Q69" r:id="rId70" xr:uid="{92977E32-F0B1-4F01-8E0B-68AD0206354D}"/>
    <hyperlink ref="Q74" r:id="rId71" xr:uid="{CC0820D5-D2C4-48C5-B40A-E52A86F7D0C1}"/>
    <hyperlink ref="Q104" r:id="rId72" xr:uid="{35D86B68-B731-41E5-BD4B-C52EFFFEFB16}"/>
    <hyperlink ref="Q103" r:id="rId73" xr:uid="{0C994016-3C8F-4940-AD0F-DDB5194E9EA0}"/>
    <hyperlink ref="Q106" r:id="rId74" xr:uid="{1B80BF3E-E3BC-483C-8A6C-F68F83582FE4}"/>
    <hyperlink ref="Q113" r:id="rId75" xr:uid="{7527EEC7-77F4-4073-8EBF-72BFFB18F5CC}"/>
    <hyperlink ref="Q133" r:id="rId76" xr:uid="{4EEAA835-E16B-4F36-BF7F-F6FB1787583C}"/>
    <hyperlink ref="Q131" r:id="rId77" xr:uid="{11E674E5-96E7-4E01-9C15-E72CC6BE39B3}"/>
    <hyperlink ref="Q137" r:id="rId78" xr:uid="{3176B89C-5B6A-4B3F-B032-D0722CA46968}"/>
    <hyperlink ref="Q136" r:id="rId79" xr:uid="{25A07606-18F2-492B-83DA-091D8EDA0132}"/>
    <hyperlink ref="Q149" r:id="rId80" xr:uid="{6BEF4D7F-4921-4DD1-8FBA-1F7026DCD663}"/>
    <hyperlink ref="Q217" r:id="rId81" xr:uid="{B4156CA2-4EBF-465B-BA73-52CEFB6F62FF}"/>
    <hyperlink ref="Q216" r:id="rId82" xr:uid="{934F3E2E-44AD-4697-82A4-E5BA88EAF212}"/>
    <hyperlink ref="Q33" r:id="rId83" xr:uid="{63F8C508-B14F-4308-98F9-2CF7F7492B7F}"/>
    <hyperlink ref="Q45" r:id="rId84" xr:uid="{ECF81B0B-B3EF-486B-AB23-76BD157F41F4}"/>
    <hyperlink ref="Q44" r:id="rId85" xr:uid="{D2072902-A433-421D-B078-8BCA70E4AD4B}"/>
    <hyperlink ref="Q219" r:id="rId86" xr:uid="{1C8149BB-99A8-4FA2-9AED-E41D7F1A8ADF}"/>
    <hyperlink ref="C2" r:id="rId87" xr:uid="{668B03E7-FA5B-47BF-9F32-3DE0D24FB47F}"/>
    <hyperlink ref="Q107" r:id="rId88" xr:uid="{4DD2C766-5F87-4729-852F-18AAB60913B6}"/>
    <hyperlink ref="Q112" r:id="rId89" xr:uid="{C938D609-217B-4893-BBC5-A77E87240B93}"/>
    <hyperlink ref="Q83" r:id="rId90" xr:uid="{04EFCA23-8C50-544C-AC13-C10B9FF813BF}"/>
    <hyperlink ref="Q126" r:id="rId91" xr:uid="{62AD4EE2-BFD9-BA4C-A5EE-A41FBF33C8FD}"/>
    <hyperlink ref="Q128" r:id="rId92" xr:uid="{D312697F-328B-2A49-B78D-F3B83C2E8729}"/>
    <hyperlink ref="Q73" r:id="rId93" xr:uid="{9C1BAF75-0750-3B4A-AF6F-D20A28B5BA5A}"/>
    <hyperlink ref="H151" r:id="rId94" xr:uid="{81AD5A63-7820-4786-BF14-F970BD22EF4B}"/>
    <hyperlink ref="H152" r:id="rId95" xr:uid="{1E5DE6ED-687D-46BB-8AD9-95F689A801A4}"/>
  </hyperlinks>
  <pageMargins left="0.7" right="0.7" top="0.75" bottom="0.75" header="0.3" footer="0.3"/>
  <pageSetup paperSize="8" scale="82" fitToHeight="0" orientation="portrait" r:id="rId9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3B85-31EA-4F53-A457-196FD50516EB}">
  <dimension ref="A1:L785"/>
  <sheetViews>
    <sheetView topLeftCell="E7" zoomScale="120" zoomScaleNormal="120" workbookViewId="0">
      <selection activeCell="E7" sqref="E7"/>
    </sheetView>
  </sheetViews>
  <sheetFormatPr defaultColWidth="14.42578125" defaultRowHeight="15" x14ac:dyDescent="0.25"/>
  <cols>
    <col min="1" max="1" width="6.42578125" style="6" customWidth="1"/>
    <col min="2" max="2" width="6.42578125" style="2" bestFit="1" customWidth="1"/>
    <col min="3" max="3" width="34.42578125" style="2" bestFit="1" customWidth="1"/>
    <col min="4" max="4" width="19.42578125" style="2" bestFit="1" customWidth="1"/>
    <col min="5" max="5" width="51.7109375" style="7" bestFit="1" customWidth="1"/>
    <col min="6" max="6" width="95.28515625" style="2" bestFit="1" customWidth="1"/>
    <col min="7" max="7" width="26.42578125" style="8" bestFit="1" customWidth="1"/>
    <col min="8" max="8" width="28.42578125" style="2" bestFit="1" customWidth="1"/>
    <col min="9" max="9" width="5.42578125" style="2" bestFit="1" customWidth="1"/>
    <col min="10" max="10" width="42.42578125" style="2" customWidth="1"/>
    <col min="11" max="11" width="44.42578125" style="2" bestFit="1" customWidth="1"/>
    <col min="12" max="12" width="19.42578125" style="2" bestFit="1" customWidth="1"/>
    <col min="13" max="18" width="8.42578125" style="2" customWidth="1"/>
    <col min="19" max="16384" width="14.42578125" style="2"/>
  </cols>
  <sheetData>
    <row r="1" spans="1:12" ht="15" customHeight="1" thickBot="1" x14ac:dyDescent="0.3"/>
    <row r="2" spans="1:12" ht="32.25" customHeight="1" x14ac:dyDescent="0.25">
      <c r="B2" s="163" t="s">
        <v>709</v>
      </c>
      <c r="C2" s="163"/>
      <c r="D2" s="163"/>
      <c r="E2" s="163"/>
      <c r="F2" s="163"/>
      <c r="G2" s="163"/>
      <c r="H2" s="163"/>
      <c r="I2" s="163"/>
      <c r="J2" s="163"/>
      <c r="K2" s="40"/>
      <c r="L2" s="41"/>
    </row>
    <row r="3" spans="1:12" ht="33" customHeight="1" thickBot="1" x14ac:dyDescent="0.3">
      <c r="A3" s="9"/>
      <c r="B3" s="42" t="s">
        <v>4</v>
      </c>
      <c r="C3" s="43" t="s">
        <v>6</v>
      </c>
      <c r="D3" s="43" t="s">
        <v>710</v>
      </c>
      <c r="E3" s="44" t="s">
        <v>711</v>
      </c>
      <c r="F3" s="43" t="s">
        <v>712</v>
      </c>
      <c r="G3" s="43" t="s">
        <v>713</v>
      </c>
      <c r="H3" s="43" t="s">
        <v>714</v>
      </c>
      <c r="I3" s="45" t="s">
        <v>715</v>
      </c>
      <c r="J3" s="45" t="s">
        <v>716</v>
      </c>
      <c r="K3" s="10" t="s">
        <v>717</v>
      </c>
      <c r="L3" s="11" t="s">
        <v>718</v>
      </c>
    </row>
    <row r="4" spans="1:12" ht="14.25" customHeight="1" x14ac:dyDescent="0.25">
      <c r="B4" s="12">
        <v>1</v>
      </c>
      <c r="C4" s="29" t="s">
        <v>719</v>
      </c>
      <c r="D4" s="29" t="s">
        <v>720</v>
      </c>
      <c r="E4" s="30" t="s">
        <v>721</v>
      </c>
      <c r="F4" s="29" t="s">
        <v>722</v>
      </c>
      <c r="G4" s="29" t="s">
        <v>723</v>
      </c>
      <c r="H4" s="29" t="s">
        <v>724</v>
      </c>
      <c r="I4" s="13" t="s">
        <v>725</v>
      </c>
      <c r="J4" s="14" t="s">
        <v>726</v>
      </c>
      <c r="K4" s="15" t="s">
        <v>94</v>
      </c>
      <c r="L4" s="15" t="s">
        <v>95</v>
      </c>
    </row>
    <row r="5" spans="1:12" ht="14.25" customHeight="1" x14ac:dyDescent="0.25">
      <c r="B5" s="12">
        <v>2</v>
      </c>
      <c r="C5" s="29" t="s">
        <v>727</v>
      </c>
      <c r="D5" s="29" t="s">
        <v>728</v>
      </c>
      <c r="E5" s="30" t="s">
        <v>729</v>
      </c>
      <c r="F5" s="29" t="s">
        <v>730</v>
      </c>
      <c r="G5" s="29" t="s">
        <v>731</v>
      </c>
      <c r="H5" s="29" t="s">
        <v>732</v>
      </c>
      <c r="I5" s="13" t="s">
        <v>725</v>
      </c>
      <c r="J5" s="14" t="s">
        <v>726</v>
      </c>
      <c r="K5" s="15" t="s">
        <v>94</v>
      </c>
      <c r="L5" s="15" t="s">
        <v>95</v>
      </c>
    </row>
    <row r="6" spans="1:12" ht="14.25" customHeight="1" x14ac:dyDescent="0.25">
      <c r="B6" s="12">
        <v>3</v>
      </c>
      <c r="C6" s="29" t="s">
        <v>89</v>
      </c>
      <c r="D6" s="29" t="s">
        <v>733</v>
      </c>
      <c r="E6" s="30" t="s">
        <v>734</v>
      </c>
      <c r="F6" s="29" t="s">
        <v>735</v>
      </c>
      <c r="G6" s="29" t="s">
        <v>736</v>
      </c>
      <c r="H6" s="29" t="s">
        <v>737</v>
      </c>
      <c r="I6" s="31" t="s">
        <v>738</v>
      </c>
      <c r="J6" s="14" t="s">
        <v>726</v>
      </c>
      <c r="K6" s="15" t="s">
        <v>739</v>
      </c>
      <c r="L6" s="15" t="s">
        <v>29</v>
      </c>
    </row>
    <row r="7" spans="1:12" ht="14.25" customHeight="1" x14ac:dyDescent="0.25">
      <c r="B7" s="12">
        <v>4</v>
      </c>
      <c r="C7" s="29" t="s">
        <v>89</v>
      </c>
      <c r="D7" s="29" t="s">
        <v>740</v>
      </c>
      <c r="E7" s="30" t="s">
        <v>734</v>
      </c>
      <c r="F7" s="29" t="s">
        <v>741</v>
      </c>
      <c r="G7" s="29" t="s">
        <v>736</v>
      </c>
      <c r="H7" s="29" t="s">
        <v>737</v>
      </c>
      <c r="I7" s="31" t="s">
        <v>738</v>
      </c>
      <c r="J7" s="16" t="s">
        <v>726</v>
      </c>
      <c r="K7" s="15" t="s">
        <v>739</v>
      </c>
      <c r="L7" s="15" t="s">
        <v>29</v>
      </c>
    </row>
    <row r="8" spans="1:12" ht="14.25" customHeight="1" x14ac:dyDescent="0.25">
      <c r="B8" s="12">
        <v>5</v>
      </c>
      <c r="C8" s="29" t="s">
        <v>89</v>
      </c>
      <c r="D8" s="29" t="s">
        <v>742</v>
      </c>
      <c r="E8" s="30" t="s">
        <v>743</v>
      </c>
      <c r="F8" s="29" t="s">
        <v>744</v>
      </c>
      <c r="G8" s="29" t="s">
        <v>26</v>
      </c>
      <c r="H8" s="29" t="s">
        <v>737</v>
      </c>
      <c r="I8" s="32" t="s">
        <v>738</v>
      </c>
      <c r="J8" s="14" t="s">
        <v>726</v>
      </c>
      <c r="K8" s="15" t="s">
        <v>739</v>
      </c>
      <c r="L8" s="15" t="s">
        <v>29</v>
      </c>
    </row>
    <row r="9" spans="1:12" ht="14.25" customHeight="1" x14ac:dyDescent="0.25">
      <c r="B9" s="12">
        <v>6</v>
      </c>
      <c r="C9" s="29" t="s">
        <v>89</v>
      </c>
      <c r="D9" s="29" t="s">
        <v>745</v>
      </c>
      <c r="E9" s="30" t="s">
        <v>746</v>
      </c>
      <c r="F9" s="29" t="s">
        <v>747</v>
      </c>
      <c r="G9" s="29" t="s">
        <v>26</v>
      </c>
      <c r="H9" s="29" t="s">
        <v>737</v>
      </c>
      <c r="I9" s="32" t="s">
        <v>738</v>
      </c>
      <c r="J9" s="14" t="s">
        <v>726</v>
      </c>
      <c r="K9" s="15" t="s">
        <v>739</v>
      </c>
      <c r="L9" s="15" t="s">
        <v>29</v>
      </c>
    </row>
    <row r="10" spans="1:12" ht="14.25" customHeight="1" x14ac:dyDescent="0.25">
      <c r="B10" s="12">
        <v>7</v>
      </c>
      <c r="C10" s="29" t="s">
        <v>89</v>
      </c>
      <c r="D10" s="29" t="s">
        <v>748</v>
      </c>
      <c r="E10" s="17" t="s">
        <v>749</v>
      </c>
      <c r="F10" s="29" t="s">
        <v>750</v>
      </c>
      <c r="G10" s="29" t="s">
        <v>26</v>
      </c>
      <c r="H10" s="29" t="s">
        <v>751</v>
      </c>
      <c r="I10" s="32" t="s">
        <v>725</v>
      </c>
      <c r="J10" s="14" t="s">
        <v>726</v>
      </c>
      <c r="K10" s="15" t="s">
        <v>739</v>
      </c>
      <c r="L10" s="15" t="s">
        <v>29</v>
      </c>
    </row>
    <row r="11" spans="1:12" ht="14.25" customHeight="1" x14ac:dyDescent="0.25">
      <c r="B11" s="12">
        <v>8</v>
      </c>
      <c r="C11" s="29" t="s">
        <v>89</v>
      </c>
      <c r="D11" s="29" t="s">
        <v>752</v>
      </c>
      <c r="E11" s="17" t="s">
        <v>753</v>
      </c>
      <c r="F11" s="29" t="s">
        <v>754</v>
      </c>
      <c r="G11" s="29" t="s">
        <v>26</v>
      </c>
      <c r="H11" s="29" t="s">
        <v>755</v>
      </c>
      <c r="I11" s="32" t="s">
        <v>725</v>
      </c>
      <c r="J11" s="14" t="s">
        <v>726</v>
      </c>
      <c r="K11" s="15" t="s">
        <v>739</v>
      </c>
      <c r="L11" s="15" t="s">
        <v>29</v>
      </c>
    </row>
    <row r="12" spans="1:12" ht="14.25" customHeight="1" x14ac:dyDescent="0.25">
      <c r="B12" s="12">
        <v>9</v>
      </c>
      <c r="C12" s="29" t="s">
        <v>122</v>
      </c>
      <c r="D12" s="29" t="s">
        <v>756</v>
      </c>
      <c r="E12" s="30" t="s">
        <v>757</v>
      </c>
      <c r="F12" s="29" t="s">
        <v>758</v>
      </c>
      <c r="G12" s="29" t="s">
        <v>723</v>
      </c>
      <c r="H12" s="29" t="s">
        <v>759</v>
      </c>
      <c r="I12" s="31" t="s">
        <v>725</v>
      </c>
      <c r="J12" s="14" t="s">
        <v>726</v>
      </c>
      <c r="K12" s="15" t="s">
        <v>94</v>
      </c>
      <c r="L12" s="15" t="s">
        <v>95</v>
      </c>
    </row>
    <row r="13" spans="1:12" ht="14.25" customHeight="1" x14ac:dyDescent="0.25">
      <c r="B13" s="12">
        <v>10</v>
      </c>
      <c r="C13" s="29" t="s">
        <v>122</v>
      </c>
      <c r="D13" s="29" t="s">
        <v>760</v>
      </c>
      <c r="E13" s="30" t="s">
        <v>761</v>
      </c>
      <c r="F13" s="29" t="s">
        <v>762</v>
      </c>
      <c r="G13" s="29" t="s">
        <v>723</v>
      </c>
      <c r="H13" s="29" t="s">
        <v>759</v>
      </c>
      <c r="I13" s="31" t="s">
        <v>725</v>
      </c>
      <c r="J13" s="14" t="s">
        <v>726</v>
      </c>
      <c r="K13" s="15" t="s">
        <v>94</v>
      </c>
      <c r="L13" s="15" t="s">
        <v>95</v>
      </c>
    </row>
    <row r="14" spans="1:12" ht="14.25" customHeight="1" x14ac:dyDescent="0.25">
      <c r="B14" s="12">
        <v>11</v>
      </c>
      <c r="C14" s="29" t="s">
        <v>763</v>
      </c>
      <c r="D14" s="29" t="s">
        <v>764</v>
      </c>
      <c r="E14" s="30"/>
      <c r="F14" s="29" t="s">
        <v>765</v>
      </c>
      <c r="G14" s="29" t="s">
        <v>26</v>
      </c>
      <c r="H14" s="29" t="s">
        <v>737</v>
      </c>
      <c r="I14" s="31" t="s">
        <v>738</v>
      </c>
      <c r="J14" s="14" t="s">
        <v>726</v>
      </c>
      <c r="K14" s="15" t="s">
        <v>739</v>
      </c>
      <c r="L14" s="15" t="s">
        <v>29</v>
      </c>
    </row>
    <row r="15" spans="1:12" ht="14.25" customHeight="1" x14ac:dyDescent="0.25">
      <c r="B15" s="12">
        <v>12</v>
      </c>
      <c r="C15" s="29" t="s">
        <v>766</v>
      </c>
      <c r="D15" s="29" t="s">
        <v>767</v>
      </c>
      <c r="E15" s="30" t="s">
        <v>768</v>
      </c>
      <c r="F15" s="29" t="s">
        <v>769</v>
      </c>
      <c r="G15" s="29" t="s">
        <v>731</v>
      </c>
      <c r="H15" s="29" t="s">
        <v>732</v>
      </c>
      <c r="I15" s="31" t="s">
        <v>725</v>
      </c>
      <c r="J15" s="14" t="s">
        <v>726</v>
      </c>
      <c r="K15" s="15" t="s">
        <v>94</v>
      </c>
      <c r="L15" s="15" t="s">
        <v>95</v>
      </c>
    </row>
    <row r="16" spans="1:12" ht="14.25" customHeight="1" x14ac:dyDescent="0.25">
      <c r="B16" s="12">
        <v>13</v>
      </c>
      <c r="C16" s="29" t="s">
        <v>766</v>
      </c>
      <c r="D16" s="29" t="s">
        <v>770</v>
      </c>
      <c r="E16" s="30" t="s">
        <v>771</v>
      </c>
      <c r="F16" s="29" t="s">
        <v>772</v>
      </c>
      <c r="G16" s="29" t="s">
        <v>731</v>
      </c>
      <c r="H16" s="29" t="s">
        <v>732</v>
      </c>
      <c r="I16" s="31" t="s">
        <v>725</v>
      </c>
      <c r="J16" s="14" t="s">
        <v>726</v>
      </c>
      <c r="K16" s="15" t="s">
        <v>94</v>
      </c>
      <c r="L16" s="15" t="s">
        <v>95</v>
      </c>
    </row>
    <row r="17" spans="2:12" ht="14.25" customHeight="1" x14ac:dyDescent="0.25">
      <c r="B17" s="12">
        <v>14</v>
      </c>
      <c r="C17" s="29" t="s">
        <v>766</v>
      </c>
      <c r="D17" s="29" t="s">
        <v>773</v>
      </c>
      <c r="E17" s="30" t="s">
        <v>771</v>
      </c>
      <c r="F17" s="29" t="s">
        <v>774</v>
      </c>
      <c r="G17" s="29" t="s">
        <v>731</v>
      </c>
      <c r="H17" s="29" t="s">
        <v>775</v>
      </c>
      <c r="I17" s="31" t="s">
        <v>725</v>
      </c>
      <c r="J17" s="14" t="s">
        <v>726</v>
      </c>
      <c r="K17" s="15" t="s">
        <v>94</v>
      </c>
      <c r="L17" s="15" t="s">
        <v>95</v>
      </c>
    </row>
    <row r="18" spans="2:12" ht="14.25" customHeight="1" x14ac:dyDescent="0.25">
      <c r="B18" s="12">
        <v>15</v>
      </c>
      <c r="C18" s="29" t="s">
        <v>136</v>
      </c>
      <c r="D18" s="29" t="s">
        <v>776</v>
      </c>
      <c r="E18" s="17" t="s">
        <v>777</v>
      </c>
      <c r="F18" s="29" t="s">
        <v>778</v>
      </c>
      <c r="G18" s="29" t="s">
        <v>779</v>
      </c>
      <c r="H18" s="29" t="s">
        <v>737</v>
      </c>
      <c r="I18" s="31" t="s">
        <v>738</v>
      </c>
      <c r="J18" s="14" t="s">
        <v>726</v>
      </c>
      <c r="K18" s="15" t="s">
        <v>739</v>
      </c>
      <c r="L18" s="15" t="s">
        <v>29</v>
      </c>
    </row>
    <row r="19" spans="2:12" ht="14.25" customHeight="1" x14ac:dyDescent="0.25">
      <c r="B19" s="12">
        <v>16</v>
      </c>
      <c r="C19" s="29" t="s">
        <v>136</v>
      </c>
      <c r="D19" s="29" t="s">
        <v>780</v>
      </c>
      <c r="E19" s="30" t="s">
        <v>781</v>
      </c>
      <c r="F19" s="29" t="s">
        <v>782</v>
      </c>
      <c r="G19" s="29" t="s">
        <v>26</v>
      </c>
      <c r="H19" s="29" t="s">
        <v>783</v>
      </c>
      <c r="I19" s="31" t="s">
        <v>725</v>
      </c>
      <c r="J19" s="14" t="s">
        <v>726</v>
      </c>
      <c r="K19" s="15" t="s">
        <v>739</v>
      </c>
      <c r="L19" s="15" t="s">
        <v>29</v>
      </c>
    </row>
    <row r="20" spans="2:12" ht="14.25" customHeight="1" x14ac:dyDescent="0.25">
      <c r="B20" s="12">
        <v>17</v>
      </c>
      <c r="C20" s="29" t="s">
        <v>136</v>
      </c>
      <c r="D20" s="29" t="s">
        <v>784</v>
      </c>
      <c r="E20" s="17" t="s">
        <v>785</v>
      </c>
      <c r="F20" s="29" t="s">
        <v>786</v>
      </c>
      <c r="G20" s="29" t="s">
        <v>26</v>
      </c>
      <c r="H20" s="29" t="s">
        <v>787</v>
      </c>
      <c r="I20" s="31" t="s">
        <v>725</v>
      </c>
      <c r="J20" s="14" t="s">
        <v>726</v>
      </c>
      <c r="K20" s="15" t="s">
        <v>739</v>
      </c>
      <c r="L20" s="15" t="s">
        <v>29</v>
      </c>
    </row>
    <row r="21" spans="2:12" ht="14.25" customHeight="1" x14ac:dyDescent="0.25">
      <c r="B21" s="12">
        <v>18</v>
      </c>
      <c r="C21" s="29" t="s">
        <v>136</v>
      </c>
      <c r="D21" s="29" t="s">
        <v>788</v>
      </c>
      <c r="E21" s="17" t="s">
        <v>789</v>
      </c>
      <c r="F21" s="29" t="s">
        <v>790</v>
      </c>
      <c r="G21" s="29" t="s">
        <v>26</v>
      </c>
      <c r="H21" s="29" t="s">
        <v>791</v>
      </c>
      <c r="I21" s="31" t="s">
        <v>725</v>
      </c>
      <c r="J21" s="14" t="s">
        <v>726</v>
      </c>
      <c r="K21" s="15" t="s">
        <v>739</v>
      </c>
      <c r="L21" s="15" t="s">
        <v>29</v>
      </c>
    </row>
    <row r="22" spans="2:12" ht="14.25" customHeight="1" x14ac:dyDescent="0.25">
      <c r="B22" s="12">
        <v>19</v>
      </c>
      <c r="C22" s="29" t="s">
        <v>792</v>
      </c>
      <c r="D22" s="29" t="s">
        <v>793</v>
      </c>
      <c r="E22" s="30" t="s">
        <v>794</v>
      </c>
      <c r="F22" s="29" t="s">
        <v>795</v>
      </c>
      <c r="G22" s="29" t="s">
        <v>723</v>
      </c>
      <c r="H22" s="29" t="s">
        <v>796</v>
      </c>
      <c r="I22" s="31" t="s">
        <v>725</v>
      </c>
      <c r="J22" s="14" t="s">
        <v>726</v>
      </c>
      <c r="K22" s="15" t="s">
        <v>94</v>
      </c>
      <c r="L22" s="15" t="s">
        <v>95</v>
      </c>
    </row>
    <row r="23" spans="2:12" ht="14.25" customHeight="1" x14ac:dyDescent="0.25">
      <c r="B23" s="12">
        <v>20</v>
      </c>
      <c r="C23" s="29" t="s">
        <v>797</v>
      </c>
      <c r="D23" s="29" t="s">
        <v>798</v>
      </c>
      <c r="E23" s="30" t="s">
        <v>799</v>
      </c>
      <c r="F23" s="29" t="s">
        <v>800</v>
      </c>
      <c r="G23" s="29" t="s">
        <v>723</v>
      </c>
      <c r="H23" s="29" t="s">
        <v>796</v>
      </c>
      <c r="I23" s="31" t="s">
        <v>725</v>
      </c>
      <c r="J23" s="14" t="s">
        <v>726</v>
      </c>
      <c r="K23" s="15" t="s">
        <v>94</v>
      </c>
      <c r="L23" s="15" t="s">
        <v>95</v>
      </c>
    </row>
    <row r="24" spans="2:12" ht="14.25" customHeight="1" x14ac:dyDescent="0.25">
      <c r="B24" s="12">
        <v>21</v>
      </c>
      <c r="C24" s="29" t="s">
        <v>189</v>
      </c>
      <c r="D24" s="29" t="s">
        <v>801</v>
      </c>
      <c r="E24" s="17" t="s">
        <v>802</v>
      </c>
      <c r="F24" s="29" t="s">
        <v>803</v>
      </c>
      <c r="G24" s="29" t="s">
        <v>723</v>
      </c>
      <c r="H24" s="29" t="s">
        <v>804</v>
      </c>
      <c r="I24" s="31" t="s">
        <v>725</v>
      </c>
      <c r="J24" s="14" t="s">
        <v>726</v>
      </c>
      <c r="K24" s="15" t="s">
        <v>94</v>
      </c>
      <c r="L24" s="15" t="s">
        <v>95</v>
      </c>
    </row>
    <row r="25" spans="2:12" ht="14.25" customHeight="1" x14ac:dyDescent="0.25">
      <c r="B25" s="12">
        <v>22</v>
      </c>
      <c r="C25" s="29" t="s">
        <v>189</v>
      </c>
      <c r="D25" s="29" t="s">
        <v>805</v>
      </c>
      <c r="E25" s="17" t="s">
        <v>802</v>
      </c>
      <c r="F25" s="29" t="s">
        <v>806</v>
      </c>
      <c r="G25" s="29" t="s">
        <v>723</v>
      </c>
      <c r="H25" s="29" t="s">
        <v>796</v>
      </c>
      <c r="I25" s="31" t="s">
        <v>725</v>
      </c>
      <c r="J25" s="14" t="s">
        <v>726</v>
      </c>
      <c r="K25" s="15" t="s">
        <v>94</v>
      </c>
      <c r="L25" s="15" t="s">
        <v>95</v>
      </c>
    </row>
    <row r="26" spans="2:12" ht="14.25" customHeight="1" x14ac:dyDescent="0.25">
      <c r="B26" s="12">
        <v>23</v>
      </c>
      <c r="C26" s="29" t="s">
        <v>189</v>
      </c>
      <c r="D26" s="29" t="s">
        <v>807</v>
      </c>
      <c r="E26" s="30" t="s">
        <v>808</v>
      </c>
      <c r="F26" s="29" t="s">
        <v>809</v>
      </c>
      <c r="G26" s="29" t="s">
        <v>723</v>
      </c>
      <c r="H26" s="29" t="s">
        <v>759</v>
      </c>
      <c r="I26" s="31" t="s">
        <v>725</v>
      </c>
      <c r="J26" s="14" t="s">
        <v>726</v>
      </c>
      <c r="K26" s="15" t="s">
        <v>94</v>
      </c>
      <c r="L26" s="15" t="s">
        <v>95</v>
      </c>
    </row>
    <row r="27" spans="2:12" ht="14.25" customHeight="1" x14ac:dyDescent="0.25">
      <c r="B27" s="12">
        <v>24</v>
      </c>
      <c r="C27" s="29" t="s">
        <v>189</v>
      </c>
      <c r="D27" s="29" t="s">
        <v>810</v>
      </c>
      <c r="E27" s="17" t="s">
        <v>808</v>
      </c>
      <c r="F27" s="29" t="s">
        <v>811</v>
      </c>
      <c r="G27" s="29" t="s">
        <v>723</v>
      </c>
      <c r="H27" s="29" t="s">
        <v>759</v>
      </c>
      <c r="I27" s="31" t="s">
        <v>725</v>
      </c>
      <c r="J27" s="14" t="s">
        <v>726</v>
      </c>
      <c r="K27" s="18" t="s">
        <v>94</v>
      </c>
      <c r="L27" s="15" t="s">
        <v>95</v>
      </c>
    </row>
    <row r="28" spans="2:12" ht="14.25" customHeight="1" x14ac:dyDescent="0.25">
      <c r="B28" s="12">
        <v>25</v>
      </c>
      <c r="C28" s="29" t="s">
        <v>278</v>
      </c>
      <c r="D28" s="29" t="s">
        <v>812</v>
      </c>
      <c r="E28" s="30" t="s">
        <v>813</v>
      </c>
      <c r="F28" s="29" t="s">
        <v>814</v>
      </c>
      <c r="G28" s="29" t="s">
        <v>26</v>
      </c>
      <c r="H28" s="29" t="s">
        <v>737</v>
      </c>
      <c r="I28" s="31" t="s">
        <v>738</v>
      </c>
      <c r="J28" s="14" t="s">
        <v>726</v>
      </c>
      <c r="K28" s="33" t="s">
        <v>815</v>
      </c>
      <c r="L28" s="34" t="s">
        <v>29</v>
      </c>
    </row>
    <row r="29" spans="2:12" ht="14.25" customHeight="1" x14ac:dyDescent="0.25">
      <c r="B29" s="12">
        <v>26</v>
      </c>
      <c r="C29" s="29" t="s">
        <v>278</v>
      </c>
      <c r="D29" s="35" t="s">
        <v>816</v>
      </c>
      <c r="E29" s="30" t="s">
        <v>817</v>
      </c>
      <c r="F29" s="29" t="s">
        <v>818</v>
      </c>
      <c r="G29" s="29" t="s">
        <v>26</v>
      </c>
      <c r="H29" s="29" t="s">
        <v>819</v>
      </c>
      <c r="I29" s="31" t="s">
        <v>725</v>
      </c>
      <c r="J29" s="14" t="s">
        <v>726</v>
      </c>
      <c r="K29" s="35" t="s">
        <v>815</v>
      </c>
      <c r="L29" s="34" t="s">
        <v>29</v>
      </c>
    </row>
    <row r="30" spans="2:12" ht="14.25" customHeight="1" x14ac:dyDescent="0.25">
      <c r="B30" s="12">
        <v>27</v>
      </c>
      <c r="C30" s="29" t="s">
        <v>820</v>
      </c>
      <c r="D30" s="35" t="s">
        <v>821</v>
      </c>
      <c r="E30" s="30" t="s">
        <v>822</v>
      </c>
      <c r="F30" s="29" t="s">
        <v>823</v>
      </c>
      <c r="G30" s="29" t="s">
        <v>731</v>
      </c>
      <c r="H30" s="29" t="s">
        <v>824</v>
      </c>
      <c r="I30" s="31" t="s">
        <v>725</v>
      </c>
      <c r="J30" s="14" t="s">
        <v>726</v>
      </c>
      <c r="K30" s="19" t="s">
        <v>94</v>
      </c>
      <c r="L30" s="15" t="s">
        <v>95</v>
      </c>
    </row>
    <row r="31" spans="2:12" ht="14.25" customHeight="1" x14ac:dyDescent="0.25">
      <c r="B31" s="12">
        <v>27</v>
      </c>
      <c r="C31" s="29" t="s">
        <v>820</v>
      </c>
      <c r="D31" s="35" t="s">
        <v>821</v>
      </c>
      <c r="E31" s="30" t="s">
        <v>822</v>
      </c>
      <c r="F31" s="29" t="s">
        <v>825</v>
      </c>
      <c r="G31" s="29" t="s">
        <v>731</v>
      </c>
      <c r="H31" s="29" t="s">
        <v>826</v>
      </c>
      <c r="I31" s="31" t="s">
        <v>725</v>
      </c>
      <c r="J31" s="14" t="s">
        <v>726</v>
      </c>
      <c r="K31" s="19" t="s">
        <v>94</v>
      </c>
      <c r="L31" s="15" t="s">
        <v>95</v>
      </c>
    </row>
    <row r="32" spans="2:12" ht="14.25" customHeight="1" x14ac:dyDescent="0.25">
      <c r="B32" s="12">
        <v>28</v>
      </c>
      <c r="C32" s="29" t="s">
        <v>820</v>
      </c>
      <c r="D32" s="35" t="s">
        <v>827</v>
      </c>
      <c r="E32" s="30" t="s">
        <v>822</v>
      </c>
      <c r="F32" s="29" t="s">
        <v>828</v>
      </c>
      <c r="G32" s="29" t="s">
        <v>731</v>
      </c>
      <c r="H32" s="29" t="s">
        <v>829</v>
      </c>
      <c r="I32" s="31" t="s">
        <v>725</v>
      </c>
      <c r="J32" s="14" t="s">
        <v>726</v>
      </c>
      <c r="K32" s="15" t="s">
        <v>94</v>
      </c>
      <c r="L32" s="15" t="s">
        <v>95</v>
      </c>
    </row>
    <row r="33" spans="2:12" ht="14.25" customHeight="1" x14ac:dyDescent="0.25">
      <c r="B33" s="12">
        <v>29</v>
      </c>
      <c r="C33" s="29" t="s">
        <v>820</v>
      </c>
      <c r="D33" s="29" t="s">
        <v>830</v>
      </c>
      <c r="E33" s="30" t="s">
        <v>822</v>
      </c>
      <c r="F33" s="29" t="s">
        <v>831</v>
      </c>
      <c r="G33" s="29" t="s">
        <v>731</v>
      </c>
      <c r="H33" s="29" t="s">
        <v>732</v>
      </c>
      <c r="I33" s="31" t="s">
        <v>725</v>
      </c>
      <c r="J33" s="14" t="s">
        <v>726</v>
      </c>
      <c r="K33" s="15" t="s">
        <v>94</v>
      </c>
      <c r="L33" s="15" t="s">
        <v>95</v>
      </c>
    </row>
    <row r="34" spans="2:12" ht="14.25" customHeight="1" x14ac:dyDescent="0.25">
      <c r="B34" s="12">
        <v>30</v>
      </c>
      <c r="C34" s="29" t="s">
        <v>820</v>
      </c>
      <c r="D34" s="29" t="s">
        <v>832</v>
      </c>
      <c r="E34" s="30" t="s">
        <v>822</v>
      </c>
      <c r="F34" s="29" t="s">
        <v>833</v>
      </c>
      <c r="G34" s="29" t="s">
        <v>731</v>
      </c>
      <c r="H34" s="29" t="s">
        <v>834</v>
      </c>
      <c r="I34" s="31" t="s">
        <v>725</v>
      </c>
      <c r="J34" s="14" t="s">
        <v>726</v>
      </c>
      <c r="K34" s="15" t="s">
        <v>94</v>
      </c>
      <c r="L34" s="15" t="s">
        <v>95</v>
      </c>
    </row>
    <row r="35" spans="2:12" ht="14.25" customHeight="1" x14ac:dyDescent="0.25">
      <c r="B35" s="12">
        <v>31</v>
      </c>
      <c r="C35" s="29" t="s">
        <v>282</v>
      </c>
      <c r="D35" s="29" t="s">
        <v>835</v>
      </c>
      <c r="E35" s="30" t="s">
        <v>836</v>
      </c>
      <c r="F35" s="29" t="s">
        <v>837</v>
      </c>
      <c r="G35" s="29" t="s">
        <v>838</v>
      </c>
      <c r="H35" s="29" t="s">
        <v>737</v>
      </c>
      <c r="I35" s="31" t="s">
        <v>738</v>
      </c>
      <c r="J35" s="14" t="s">
        <v>726</v>
      </c>
      <c r="K35" s="15" t="s">
        <v>94</v>
      </c>
      <c r="L35" s="15" t="s">
        <v>95</v>
      </c>
    </row>
    <row r="36" spans="2:12" ht="14.25" customHeight="1" x14ac:dyDescent="0.25">
      <c r="B36" s="12">
        <v>32</v>
      </c>
      <c r="C36" s="29" t="s">
        <v>282</v>
      </c>
      <c r="D36" s="29" t="s">
        <v>839</v>
      </c>
      <c r="E36" s="30" t="s">
        <v>840</v>
      </c>
      <c r="F36" s="29" t="s">
        <v>841</v>
      </c>
      <c r="G36" s="29" t="s">
        <v>838</v>
      </c>
      <c r="H36" s="29" t="s">
        <v>737</v>
      </c>
      <c r="I36" s="31" t="s">
        <v>738</v>
      </c>
      <c r="J36" s="14" t="s">
        <v>726</v>
      </c>
      <c r="K36" s="15" t="s">
        <v>94</v>
      </c>
      <c r="L36" s="15" t="s">
        <v>95</v>
      </c>
    </row>
    <row r="37" spans="2:12" ht="14.25" customHeight="1" x14ac:dyDescent="0.25">
      <c r="B37" s="12">
        <v>33</v>
      </c>
      <c r="C37" s="29" t="s">
        <v>282</v>
      </c>
      <c r="D37" s="29" t="s">
        <v>842</v>
      </c>
      <c r="E37" s="30" t="s">
        <v>843</v>
      </c>
      <c r="F37" s="29" t="s">
        <v>844</v>
      </c>
      <c r="G37" s="29" t="s">
        <v>845</v>
      </c>
      <c r="H37" s="29" t="s">
        <v>846</v>
      </c>
      <c r="I37" s="31" t="s">
        <v>847</v>
      </c>
      <c r="J37" s="14" t="s">
        <v>726</v>
      </c>
      <c r="K37" s="15" t="s">
        <v>94</v>
      </c>
      <c r="L37" s="15" t="s">
        <v>95</v>
      </c>
    </row>
    <row r="38" spans="2:12" ht="14.25" customHeight="1" x14ac:dyDescent="0.25">
      <c r="B38" s="12">
        <v>34</v>
      </c>
      <c r="C38" s="29" t="s">
        <v>282</v>
      </c>
      <c r="D38" s="29" t="s">
        <v>848</v>
      </c>
      <c r="E38" s="17" t="s">
        <v>849</v>
      </c>
      <c r="F38" s="29" t="s">
        <v>850</v>
      </c>
      <c r="G38" s="29" t="s">
        <v>845</v>
      </c>
      <c r="H38" s="29" t="s">
        <v>846</v>
      </c>
      <c r="I38" s="31" t="s">
        <v>847</v>
      </c>
      <c r="J38" s="14" t="s">
        <v>726</v>
      </c>
      <c r="K38" s="15" t="s">
        <v>94</v>
      </c>
      <c r="L38" s="15" t="s">
        <v>95</v>
      </c>
    </row>
    <row r="39" spans="2:12" ht="14.25" customHeight="1" x14ac:dyDescent="0.25">
      <c r="B39" s="12">
        <v>35</v>
      </c>
      <c r="C39" s="29" t="s">
        <v>282</v>
      </c>
      <c r="D39" s="29" t="s">
        <v>851</v>
      </c>
      <c r="E39" s="17" t="s">
        <v>852</v>
      </c>
      <c r="F39" s="29" t="s">
        <v>853</v>
      </c>
      <c r="G39" s="29" t="s">
        <v>845</v>
      </c>
      <c r="H39" s="29" t="s">
        <v>846</v>
      </c>
      <c r="I39" s="31" t="s">
        <v>847</v>
      </c>
      <c r="J39" s="14" t="s">
        <v>726</v>
      </c>
      <c r="K39" s="15" t="s">
        <v>94</v>
      </c>
      <c r="L39" s="15" t="s">
        <v>95</v>
      </c>
    </row>
    <row r="40" spans="2:12" ht="14.25" customHeight="1" x14ac:dyDescent="0.25">
      <c r="B40" s="12">
        <v>36</v>
      </c>
      <c r="C40" s="29" t="s">
        <v>282</v>
      </c>
      <c r="D40" s="29" t="s">
        <v>854</v>
      </c>
      <c r="E40" s="30" t="s">
        <v>840</v>
      </c>
      <c r="F40" s="29" t="s">
        <v>855</v>
      </c>
      <c r="G40" s="29" t="s">
        <v>838</v>
      </c>
      <c r="H40" s="29" t="s">
        <v>856</v>
      </c>
      <c r="I40" s="31" t="s">
        <v>725</v>
      </c>
      <c r="J40" s="14" t="s">
        <v>726</v>
      </c>
      <c r="K40" s="15" t="s">
        <v>94</v>
      </c>
      <c r="L40" s="15" t="s">
        <v>95</v>
      </c>
    </row>
    <row r="41" spans="2:12" ht="14.25" customHeight="1" x14ac:dyDescent="0.25">
      <c r="B41" s="12">
        <v>37</v>
      </c>
      <c r="C41" s="29" t="s">
        <v>282</v>
      </c>
      <c r="D41" s="29" t="s">
        <v>857</v>
      </c>
      <c r="E41" s="30" t="s">
        <v>852</v>
      </c>
      <c r="F41" s="29" t="s">
        <v>858</v>
      </c>
      <c r="G41" s="29" t="s">
        <v>845</v>
      </c>
      <c r="H41" s="29" t="s">
        <v>859</v>
      </c>
      <c r="I41" s="31" t="s">
        <v>725</v>
      </c>
      <c r="J41" s="14" t="s">
        <v>726</v>
      </c>
      <c r="K41" s="15" t="s">
        <v>94</v>
      </c>
      <c r="L41" s="15" t="s">
        <v>95</v>
      </c>
    </row>
    <row r="42" spans="2:12" ht="14.25" customHeight="1" x14ac:dyDescent="0.25">
      <c r="B42" s="12">
        <v>38</v>
      </c>
      <c r="C42" s="29" t="s">
        <v>282</v>
      </c>
      <c r="D42" s="29" t="s">
        <v>860</v>
      </c>
      <c r="E42" s="30" t="s">
        <v>836</v>
      </c>
      <c r="F42" s="29" t="s">
        <v>861</v>
      </c>
      <c r="G42" s="29" t="s">
        <v>838</v>
      </c>
      <c r="H42" s="29" t="s">
        <v>862</v>
      </c>
      <c r="I42" s="31" t="s">
        <v>725</v>
      </c>
      <c r="J42" s="14" t="s">
        <v>726</v>
      </c>
      <c r="K42" s="15" t="s">
        <v>94</v>
      </c>
      <c r="L42" s="15" t="s">
        <v>95</v>
      </c>
    </row>
    <row r="43" spans="2:12" ht="14.25" customHeight="1" x14ac:dyDescent="0.25">
      <c r="B43" s="12">
        <v>39</v>
      </c>
      <c r="C43" s="29" t="s">
        <v>282</v>
      </c>
      <c r="D43" s="29" t="s">
        <v>863</v>
      </c>
      <c r="E43" s="30" t="s">
        <v>849</v>
      </c>
      <c r="F43" s="29" t="s">
        <v>864</v>
      </c>
      <c r="G43" s="29" t="s">
        <v>845</v>
      </c>
      <c r="H43" s="29" t="s">
        <v>865</v>
      </c>
      <c r="I43" s="31" t="s">
        <v>725</v>
      </c>
      <c r="J43" s="14" t="s">
        <v>726</v>
      </c>
      <c r="K43" s="15" t="s">
        <v>94</v>
      </c>
      <c r="L43" s="15" t="s">
        <v>95</v>
      </c>
    </row>
    <row r="44" spans="2:12" ht="14.25" customHeight="1" x14ac:dyDescent="0.25">
      <c r="B44" s="12">
        <v>40</v>
      </c>
      <c r="C44" s="29" t="s">
        <v>866</v>
      </c>
      <c r="D44" s="29" t="s">
        <v>867</v>
      </c>
      <c r="E44" s="30" t="s">
        <v>868</v>
      </c>
      <c r="F44" s="29" t="s">
        <v>869</v>
      </c>
      <c r="G44" s="29" t="s">
        <v>870</v>
      </c>
      <c r="H44" s="29" t="s">
        <v>871</v>
      </c>
      <c r="I44" s="31" t="s">
        <v>725</v>
      </c>
      <c r="J44" s="14" t="s">
        <v>726</v>
      </c>
      <c r="K44" s="15" t="s">
        <v>94</v>
      </c>
      <c r="L44" s="36" t="s">
        <v>95</v>
      </c>
    </row>
    <row r="45" spans="2:12" ht="14.25" customHeight="1" x14ac:dyDescent="0.25">
      <c r="B45" s="12">
        <v>41</v>
      </c>
      <c r="C45" s="29" t="s">
        <v>866</v>
      </c>
      <c r="D45" s="29" t="s">
        <v>872</v>
      </c>
      <c r="E45" s="30" t="s">
        <v>868</v>
      </c>
      <c r="F45" s="29" t="s">
        <v>873</v>
      </c>
      <c r="G45" s="29" t="s">
        <v>870</v>
      </c>
      <c r="H45" s="29" t="s">
        <v>874</v>
      </c>
      <c r="I45" s="31" t="s">
        <v>725</v>
      </c>
      <c r="J45" s="14" t="s">
        <v>726</v>
      </c>
      <c r="K45" s="15" t="s">
        <v>94</v>
      </c>
      <c r="L45" s="36" t="s">
        <v>95</v>
      </c>
    </row>
    <row r="46" spans="2:12" ht="14.25" customHeight="1" x14ac:dyDescent="0.25">
      <c r="B46" s="12">
        <v>42</v>
      </c>
      <c r="C46" s="29" t="s">
        <v>866</v>
      </c>
      <c r="D46" s="29" t="s">
        <v>875</v>
      </c>
      <c r="E46" s="30" t="s">
        <v>876</v>
      </c>
      <c r="F46" s="29" t="s">
        <v>877</v>
      </c>
      <c r="G46" s="29" t="s">
        <v>870</v>
      </c>
      <c r="H46" s="29" t="s">
        <v>871</v>
      </c>
      <c r="I46" s="31" t="s">
        <v>725</v>
      </c>
      <c r="J46" s="14" t="s">
        <v>726</v>
      </c>
      <c r="K46" s="15" t="s">
        <v>94</v>
      </c>
      <c r="L46" s="36" t="s">
        <v>95</v>
      </c>
    </row>
    <row r="47" spans="2:12" ht="14.25" customHeight="1" x14ac:dyDescent="0.25">
      <c r="B47" s="12">
        <v>43</v>
      </c>
      <c r="C47" s="29" t="s">
        <v>866</v>
      </c>
      <c r="D47" s="29" t="s">
        <v>878</v>
      </c>
      <c r="E47" s="30" t="s">
        <v>876</v>
      </c>
      <c r="F47" s="29" t="s">
        <v>879</v>
      </c>
      <c r="G47" s="29" t="s">
        <v>870</v>
      </c>
      <c r="H47" s="29" t="s">
        <v>874</v>
      </c>
      <c r="I47" s="31" t="s">
        <v>725</v>
      </c>
      <c r="J47" s="14" t="s">
        <v>726</v>
      </c>
      <c r="K47" s="15" t="s">
        <v>94</v>
      </c>
      <c r="L47" s="36" t="s">
        <v>95</v>
      </c>
    </row>
    <row r="48" spans="2:12" ht="14.25" customHeight="1" x14ac:dyDescent="0.25">
      <c r="B48" s="12">
        <v>44</v>
      </c>
      <c r="C48" s="29" t="s">
        <v>866</v>
      </c>
      <c r="D48" s="29" t="s">
        <v>880</v>
      </c>
      <c r="E48" s="30" t="s">
        <v>881</v>
      </c>
      <c r="F48" s="29" t="s">
        <v>882</v>
      </c>
      <c r="G48" s="29" t="s">
        <v>870</v>
      </c>
      <c r="H48" s="29" t="s">
        <v>871</v>
      </c>
      <c r="I48" s="31" t="s">
        <v>725</v>
      </c>
      <c r="J48" s="14" t="s">
        <v>726</v>
      </c>
      <c r="K48" s="15" t="s">
        <v>94</v>
      </c>
      <c r="L48" s="36" t="s">
        <v>95</v>
      </c>
    </row>
    <row r="49" spans="2:12" ht="14.25" customHeight="1" x14ac:dyDescent="0.25">
      <c r="B49" s="12">
        <v>45</v>
      </c>
      <c r="C49" s="29" t="s">
        <v>866</v>
      </c>
      <c r="D49" s="29" t="s">
        <v>883</v>
      </c>
      <c r="E49" s="30" t="s">
        <v>881</v>
      </c>
      <c r="F49" s="29" t="s">
        <v>884</v>
      </c>
      <c r="G49" s="29" t="s">
        <v>870</v>
      </c>
      <c r="H49" s="29" t="s">
        <v>874</v>
      </c>
      <c r="I49" s="31" t="s">
        <v>725</v>
      </c>
      <c r="J49" s="14" t="s">
        <v>726</v>
      </c>
      <c r="K49" s="15" t="s">
        <v>94</v>
      </c>
      <c r="L49" s="36" t="s">
        <v>95</v>
      </c>
    </row>
    <row r="50" spans="2:12" ht="14.25" customHeight="1" x14ac:dyDescent="0.25">
      <c r="B50" s="12">
        <v>46</v>
      </c>
      <c r="C50" s="29" t="s">
        <v>866</v>
      </c>
      <c r="D50" s="29" t="s">
        <v>885</v>
      </c>
      <c r="E50" s="30" t="s">
        <v>886</v>
      </c>
      <c r="F50" s="29" t="s">
        <v>887</v>
      </c>
      <c r="G50" s="29" t="s">
        <v>870</v>
      </c>
      <c r="H50" s="29" t="s">
        <v>871</v>
      </c>
      <c r="I50" s="31" t="s">
        <v>725</v>
      </c>
      <c r="J50" s="14" t="s">
        <v>726</v>
      </c>
      <c r="K50" s="15" t="s">
        <v>94</v>
      </c>
      <c r="L50" s="36" t="s">
        <v>95</v>
      </c>
    </row>
    <row r="51" spans="2:12" ht="14.25" customHeight="1" x14ac:dyDescent="0.25">
      <c r="B51" s="12">
        <v>47</v>
      </c>
      <c r="C51" s="29" t="s">
        <v>866</v>
      </c>
      <c r="D51" s="29" t="s">
        <v>888</v>
      </c>
      <c r="E51" s="30" t="s">
        <v>886</v>
      </c>
      <c r="F51" s="29" t="s">
        <v>889</v>
      </c>
      <c r="G51" s="29" t="s">
        <v>870</v>
      </c>
      <c r="H51" s="29" t="s">
        <v>874</v>
      </c>
      <c r="I51" s="31" t="s">
        <v>725</v>
      </c>
      <c r="J51" s="14" t="s">
        <v>726</v>
      </c>
      <c r="K51" s="15" t="s">
        <v>94</v>
      </c>
      <c r="L51" s="36" t="s">
        <v>95</v>
      </c>
    </row>
    <row r="52" spans="2:12" ht="14.25" customHeight="1" x14ac:dyDescent="0.25">
      <c r="B52" s="12">
        <v>48</v>
      </c>
      <c r="C52" s="29" t="s">
        <v>866</v>
      </c>
      <c r="D52" s="29" t="s">
        <v>890</v>
      </c>
      <c r="E52" s="30" t="s">
        <v>891</v>
      </c>
      <c r="F52" s="29" t="s">
        <v>892</v>
      </c>
      <c r="G52" s="29" t="s">
        <v>870</v>
      </c>
      <c r="H52" s="29" t="s">
        <v>871</v>
      </c>
      <c r="I52" s="31" t="s">
        <v>725</v>
      </c>
      <c r="J52" s="14" t="s">
        <v>726</v>
      </c>
      <c r="K52" s="15" t="s">
        <v>94</v>
      </c>
      <c r="L52" s="36" t="s">
        <v>95</v>
      </c>
    </row>
    <row r="53" spans="2:12" ht="14.25" customHeight="1" x14ac:dyDescent="0.25">
      <c r="B53" s="12">
        <v>49</v>
      </c>
      <c r="C53" s="29" t="s">
        <v>866</v>
      </c>
      <c r="D53" s="29" t="s">
        <v>893</v>
      </c>
      <c r="E53" s="30" t="s">
        <v>891</v>
      </c>
      <c r="F53" s="29" t="s">
        <v>894</v>
      </c>
      <c r="G53" s="29" t="s">
        <v>870</v>
      </c>
      <c r="H53" s="29" t="s">
        <v>874</v>
      </c>
      <c r="I53" s="31" t="s">
        <v>725</v>
      </c>
      <c r="J53" s="14" t="s">
        <v>726</v>
      </c>
      <c r="K53" s="15" t="s">
        <v>94</v>
      </c>
      <c r="L53" s="36" t="s">
        <v>95</v>
      </c>
    </row>
    <row r="54" spans="2:12" ht="14.25" customHeight="1" x14ac:dyDescent="0.25">
      <c r="B54" s="12">
        <v>50</v>
      </c>
      <c r="C54" s="29" t="s">
        <v>311</v>
      </c>
      <c r="D54" s="29" t="s">
        <v>895</v>
      </c>
      <c r="E54" s="30" t="s">
        <v>896</v>
      </c>
      <c r="F54" s="29" t="s">
        <v>897</v>
      </c>
      <c r="G54" s="29" t="s">
        <v>731</v>
      </c>
      <c r="H54" s="29" t="s">
        <v>732</v>
      </c>
      <c r="I54" s="31" t="s">
        <v>725</v>
      </c>
      <c r="J54" s="14" t="s">
        <v>726</v>
      </c>
      <c r="K54" s="15" t="s">
        <v>94</v>
      </c>
      <c r="L54" s="15" t="s">
        <v>95</v>
      </c>
    </row>
    <row r="55" spans="2:12" ht="14.25" customHeight="1" x14ac:dyDescent="0.25">
      <c r="B55" s="12">
        <v>51</v>
      </c>
      <c r="C55" s="29" t="s">
        <v>311</v>
      </c>
      <c r="D55" s="29" t="s">
        <v>898</v>
      </c>
      <c r="E55" s="30" t="s">
        <v>896</v>
      </c>
      <c r="F55" s="29" t="s">
        <v>899</v>
      </c>
      <c r="G55" s="29" t="s">
        <v>731</v>
      </c>
      <c r="H55" s="29" t="s">
        <v>775</v>
      </c>
      <c r="I55" s="31" t="s">
        <v>725</v>
      </c>
      <c r="J55" s="14" t="s">
        <v>726</v>
      </c>
      <c r="K55" s="15" t="s">
        <v>94</v>
      </c>
      <c r="L55" s="15" t="s">
        <v>95</v>
      </c>
    </row>
    <row r="56" spans="2:12" ht="14.25" customHeight="1" x14ac:dyDescent="0.25">
      <c r="B56" s="12">
        <v>52</v>
      </c>
      <c r="C56" s="29" t="s">
        <v>371</v>
      </c>
      <c r="D56" s="29" t="s">
        <v>900</v>
      </c>
      <c r="E56" s="30" t="s">
        <v>901</v>
      </c>
      <c r="F56" s="29" t="s">
        <v>902</v>
      </c>
      <c r="G56" s="29" t="s">
        <v>903</v>
      </c>
      <c r="H56" s="29" t="s">
        <v>904</v>
      </c>
      <c r="I56" s="31" t="s">
        <v>738</v>
      </c>
      <c r="J56" s="14" t="s">
        <v>726</v>
      </c>
      <c r="K56" s="31" t="s">
        <v>905</v>
      </c>
      <c r="L56" s="31" t="s">
        <v>220</v>
      </c>
    </row>
    <row r="57" spans="2:12" ht="14.25" customHeight="1" x14ac:dyDescent="0.25">
      <c r="B57" s="12">
        <v>53</v>
      </c>
      <c r="C57" s="29" t="s">
        <v>371</v>
      </c>
      <c r="D57" s="29" t="s">
        <v>906</v>
      </c>
      <c r="E57" s="30" t="s">
        <v>907</v>
      </c>
      <c r="F57" s="29" t="s">
        <v>908</v>
      </c>
      <c r="G57" s="29" t="s">
        <v>731</v>
      </c>
      <c r="H57" s="29" t="s">
        <v>909</v>
      </c>
      <c r="I57" s="31" t="s">
        <v>725</v>
      </c>
      <c r="J57" s="14" t="s">
        <v>726</v>
      </c>
      <c r="K57" s="15" t="s">
        <v>94</v>
      </c>
      <c r="L57" s="15" t="s">
        <v>95</v>
      </c>
    </row>
    <row r="58" spans="2:12" ht="14.25" customHeight="1" x14ac:dyDescent="0.25">
      <c r="B58" s="12">
        <v>54</v>
      </c>
      <c r="C58" s="29" t="s">
        <v>371</v>
      </c>
      <c r="D58" s="29" t="s">
        <v>910</v>
      </c>
      <c r="E58" s="30" t="s">
        <v>907</v>
      </c>
      <c r="F58" s="29" t="s">
        <v>911</v>
      </c>
      <c r="G58" s="29" t="s">
        <v>731</v>
      </c>
      <c r="H58" s="29" t="s">
        <v>912</v>
      </c>
      <c r="I58" s="31" t="s">
        <v>725</v>
      </c>
      <c r="J58" s="14" t="s">
        <v>726</v>
      </c>
      <c r="K58" s="15" t="s">
        <v>94</v>
      </c>
      <c r="L58" s="15" t="s">
        <v>95</v>
      </c>
    </row>
    <row r="59" spans="2:12" ht="14.25" customHeight="1" x14ac:dyDescent="0.25">
      <c r="B59" s="12">
        <v>55</v>
      </c>
      <c r="C59" s="29" t="s">
        <v>913</v>
      </c>
      <c r="D59" s="29"/>
      <c r="E59" s="30" t="s">
        <v>914</v>
      </c>
      <c r="F59" s="29" t="s">
        <v>915</v>
      </c>
      <c r="G59" s="29" t="s">
        <v>916</v>
      </c>
      <c r="H59" s="29" t="s">
        <v>917</v>
      </c>
      <c r="I59" s="31" t="s">
        <v>725</v>
      </c>
      <c r="J59" s="48" t="s">
        <v>918</v>
      </c>
      <c r="K59" s="20" t="s">
        <v>919</v>
      </c>
      <c r="L59" s="15" t="s">
        <v>920</v>
      </c>
    </row>
    <row r="60" spans="2:12" ht="14.25" customHeight="1" x14ac:dyDescent="0.25">
      <c r="B60" s="12">
        <v>56</v>
      </c>
      <c r="C60" s="29" t="s">
        <v>913</v>
      </c>
      <c r="D60" s="29"/>
      <c r="E60" s="30" t="s">
        <v>921</v>
      </c>
      <c r="F60" s="29" t="s">
        <v>922</v>
      </c>
      <c r="G60" s="29" t="s">
        <v>916</v>
      </c>
      <c r="H60" s="29" t="s">
        <v>917</v>
      </c>
      <c r="I60" s="31" t="s">
        <v>725</v>
      </c>
      <c r="J60" s="48" t="s">
        <v>918</v>
      </c>
      <c r="K60" s="20" t="s">
        <v>919</v>
      </c>
      <c r="L60" s="15" t="s">
        <v>920</v>
      </c>
    </row>
    <row r="61" spans="2:12" ht="14.25" customHeight="1" x14ac:dyDescent="0.25">
      <c r="B61" s="12">
        <v>57</v>
      </c>
      <c r="C61" s="29" t="s">
        <v>913</v>
      </c>
      <c r="D61" s="29"/>
      <c r="E61" s="30" t="s">
        <v>923</v>
      </c>
      <c r="F61" s="29" t="s">
        <v>924</v>
      </c>
      <c r="G61" s="29" t="s">
        <v>737</v>
      </c>
      <c r="H61" s="29" t="s">
        <v>925</v>
      </c>
      <c r="I61" s="31" t="s">
        <v>725</v>
      </c>
      <c r="J61" s="48" t="s">
        <v>918</v>
      </c>
      <c r="K61" s="20" t="s">
        <v>919</v>
      </c>
      <c r="L61" s="15" t="s">
        <v>920</v>
      </c>
    </row>
    <row r="62" spans="2:12" ht="14.25" customHeight="1" x14ac:dyDescent="0.25">
      <c r="B62" s="12">
        <v>58</v>
      </c>
      <c r="C62" s="29" t="s">
        <v>913</v>
      </c>
      <c r="D62" s="29"/>
      <c r="E62" s="30" t="s">
        <v>926</v>
      </c>
      <c r="F62" s="29" t="s">
        <v>927</v>
      </c>
      <c r="G62" s="29" t="s">
        <v>737</v>
      </c>
      <c r="H62" s="29" t="s">
        <v>925</v>
      </c>
      <c r="I62" s="31" t="s">
        <v>725</v>
      </c>
      <c r="J62" s="48" t="s">
        <v>918</v>
      </c>
      <c r="K62" s="20" t="s">
        <v>919</v>
      </c>
      <c r="L62" s="15" t="s">
        <v>920</v>
      </c>
    </row>
    <row r="63" spans="2:12" ht="14.25" customHeight="1" x14ac:dyDescent="0.25">
      <c r="B63" s="12">
        <v>59</v>
      </c>
      <c r="C63" s="29" t="s">
        <v>928</v>
      </c>
      <c r="D63" s="29"/>
      <c r="E63" s="30" t="s">
        <v>929</v>
      </c>
      <c r="F63" s="29" t="s">
        <v>930</v>
      </c>
      <c r="G63" s="29" t="s">
        <v>737</v>
      </c>
      <c r="H63" s="29" t="s">
        <v>931</v>
      </c>
      <c r="I63" s="31" t="s">
        <v>725</v>
      </c>
      <c r="J63" s="48" t="s">
        <v>918</v>
      </c>
      <c r="K63" s="20" t="s">
        <v>919</v>
      </c>
      <c r="L63" s="15" t="s">
        <v>920</v>
      </c>
    </row>
    <row r="64" spans="2:12" ht="14.25" customHeight="1" x14ac:dyDescent="0.25">
      <c r="B64" s="12">
        <v>60</v>
      </c>
      <c r="C64" s="29" t="s">
        <v>932</v>
      </c>
      <c r="D64" s="29" t="s">
        <v>933</v>
      </c>
      <c r="E64" s="30" t="s">
        <v>934</v>
      </c>
      <c r="F64" s="29" t="s">
        <v>935</v>
      </c>
      <c r="G64" s="29" t="s">
        <v>936</v>
      </c>
      <c r="H64" s="29" t="s">
        <v>937</v>
      </c>
      <c r="I64" s="31" t="s">
        <v>725</v>
      </c>
      <c r="J64" s="14" t="s">
        <v>726</v>
      </c>
      <c r="K64" s="15" t="s">
        <v>94</v>
      </c>
      <c r="L64" s="15" t="s">
        <v>95</v>
      </c>
    </row>
    <row r="65" spans="2:12" ht="14.25" customHeight="1" x14ac:dyDescent="0.25">
      <c r="B65" s="12">
        <v>61</v>
      </c>
      <c r="C65" s="29" t="s">
        <v>932</v>
      </c>
      <c r="D65" s="29" t="s">
        <v>938</v>
      </c>
      <c r="E65" s="30" t="s">
        <v>934</v>
      </c>
      <c r="F65" s="29" t="s">
        <v>939</v>
      </c>
      <c r="G65" s="29" t="s">
        <v>936</v>
      </c>
      <c r="H65" s="29" t="s">
        <v>940</v>
      </c>
      <c r="I65" s="31" t="s">
        <v>725</v>
      </c>
      <c r="J65" s="14" t="s">
        <v>726</v>
      </c>
      <c r="K65" s="15" t="s">
        <v>94</v>
      </c>
      <c r="L65" s="15" t="s">
        <v>95</v>
      </c>
    </row>
    <row r="66" spans="2:12" ht="14.25" customHeight="1" x14ac:dyDescent="0.25">
      <c r="B66" s="12">
        <v>62</v>
      </c>
      <c r="C66" s="29" t="s">
        <v>941</v>
      </c>
      <c r="D66" s="29" t="s">
        <v>942</v>
      </c>
      <c r="E66" s="30" t="s">
        <v>943</v>
      </c>
      <c r="F66" s="29" t="s">
        <v>944</v>
      </c>
      <c r="G66" s="29" t="s">
        <v>723</v>
      </c>
      <c r="H66" s="29" t="s">
        <v>945</v>
      </c>
      <c r="I66" s="31" t="s">
        <v>725</v>
      </c>
      <c r="J66" s="14" t="s">
        <v>726</v>
      </c>
      <c r="K66" s="15" t="s">
        <v>94</v>
      </c>
      <c r="L66" s="15" t="s">
        <v>95</v>
      </c>
    </row>
    <row r="67" spans="2:12" ht="14.25" customHeight="1" x14ac:dyDescent="0.25">
      <c r="B67" s="12">
        <v>63</v>
      </c>
      <c r="C67" s="29" t="s">
        <v>406</v>
      </c>
      <c r="D67" s="29" t="s">
        <v>946</v>
      </c>
      <c r="E67" s="30" t="s">
        <v>947</v>
      </c>
      <c r="F67" s="29" t="s">
        <v>948</v>
      </c>
      <c r="G67" s="29" t="s">
        <v>26</v>
      </c>
      <c r="H67" s="29" t="s">
        <v>949</v>
      </c>
      <c r="I67" s="31" t="s">
        <v>725</v>
      </c>
      <c r="J67" s="14" t="s">
        <v>726</v>
      </c>
      <c r="K67" s="15" t="s">
        <v>950</v>
      </c>
      <c r="L67" s="15" t="s">
        <v>267</v>
      </c>
    </row>
    <row r="68" spans="2:12" ht="14.25" customHeight="1" x14ac:dyDescent="0.25">
      <c r="B68" s="12">
        <v>64</v>
      </c>
      <c r="C68" s="29" t="s">
        <v>406</v>
      </c>
      <c r="D68" s="29" t="s">
        <v>951</v>
      </c>
      <c r="E68" s="17" t="s">
        <v>952</v>
      </c>
      <c r="F68" s="29" t="s">
        <v>953</v>
      </c>
      <c r="G68" s="29" t="s">
        <v>26</v>
      </c>
      <c r="H68" s="29" t="s">
        <v>954</v>
      </c>
      <c r="I68" s="31" t="s">
        <v>725</v>
      </c>
      <c r="J68" s="14" t="s">
        <v>726</v>
      </c>
      <c r="K68" s="15" t="s">
        <v>950</v>
      </c>
      <c r="L68" s="15" t="s">
        <v>267</v>
      </c>
    </row>
    <row r="69" spans="2:12" ht="14.25" customHeight="1" x14ac:dyDescent="0.25">
      <c r="B69" s="12">
        <v>65</v>
      </c>
      <c r="C69" s="29" t="s">
        <v>406</v>
      </c>
      <c r="D69" s="29" t="s">
        <v>955</v>
      </c>
      <c r="E69" s="30" t="s">
        <v>956</v>
      </c>
      <c r="F69" s="29" t="s">
        <v>957</v>
      </c>
      <c r="G69" s="29" t="s">
        <v>26</v>
      </c>
      <c r="H69" s="29" t="s">
        <v>949</v>
      </c>
      <c r="I69" s="31" t="s">
        <v>725</v>
      </c>
      <c r="J69" s="14" t="s">
        <v>726</v>
      </c>
      <c r="K69" s="15" t="s">
        <v>950</v>
      </c>
      <c r="L69" s="15" t="s">
        <v>267</v>
      </c>
    </row>
    <row r="70" spans="2:12" ht="14.25" customHeight="1" x14ac:dyDescent="0.25">
      <c r="B70" s="12">
        <v>66</v>
      </c>
      <c r="C70" s="29" t="s">
        <v>406</v>
      </c>
      <c r="D70" s="29" t="s">
        <v>958</v>
      </c>
      <c r="E70" s="30" t="s">
        <v>959</v>
      </c>
      <c r="F70" s="29" t="s">
        <v>960</v>
      </c>
      <c r="G70" s="29" t="s">
        <v>26</v>
      </c>
      <c r="H70" s="29" t="s">
        <v>961</v>
      </c>
      <c r="I70" s="31" t="s">
        <v>725</v>
      </c>
      <c r="J70" s="14" t="s">
        <v>726</v>
      </c>
      <c r="K70" s="15" t="s">
        <v>950</v>
      </c>
      <c r="L70" s="15" t="s">
        <v>267</v>
      </c>
    </row>
    <row r="71" spans="2:12" ht="14.25" customHeight="1" x14ac:dyDescent="0.25">
      <c r="B71" s="12">
        <v>67</v>
      </c>
      <c r="C71" s="29" t="s">
        <v>406</v>
      </c>
      <c r="D71" s="29" t="s">
        <v>962</v>
      </c>
      <c r="E71" s="30" t="s">
        <v>963</v>
      </c>
      <c r="F71" s="29" t="s">
        <v>964</v>
      </c>
      <c r="G71" s="29" t="s">
        <v>26</v>
      </c>
      <c r="H71" s="29" t="s">
        <v>954</v>
      </c>
      <c r="I71" s="31" t="s">
        <v>725</v>
      </c>
      <c r="J71" s="14" t="s">
        <v>726</v>
      </c>
      <c r="K71" s="15" t="s">
        <v>950</v>
      </c>
      <c r="L71" s="15" t="s">
        <v>267</v>
      </c>
    </row>
    <row r="72" spans="2:12" ht="14.25" customHeight="1" x14ac:dyDescent="0.25">
      <c r="B72" s="12">
        <v>68</v>
      </c>
      <c r="C72" s="29" t="s">
        <v>406</v>
      </c>
      <c r="D72" s="29" t="s">
        <v>965</v>
      </c>
      <c r="E72" s="17" t="s">
        <v>966</v>
      </c>
      <c r="F72" s="29" t="s">
        <v>967</v>
      </c>
      <c r="G72" s="29" t="s">
        <v>779</v>
      </c>
      <c r="H72" s="29" t="s">
        <v>968</v>
      </c>
      <c r="I72" s="31" t="s">
        <v>738</v>
      </c>
      <c r="J72" s="14" t="s">
        <v>726</v>
      </c>
      <c r="K72" s="15" t="s">
        <v>950</v>
      </c>
      <c r="L72" s="15" t="s">
        <v>267</v>
      </c>
    </row>
    <row r="73" spans="2:12" ht="14.25" customHeight="1" x14ac:dyDescent="0.25">
      <c r="B73" s="12">
        <v>69</v>
      </c>
      <c r="C73" s="29" t="s">
        <v>406</v>
      </c>
      <c r="D73" s="29" t="s">
        <v>969</v>
      </c>
      <c r="E73" s="30" t="s">
        <v>966</v>
      </c>
      <c r="F73" s="29" t="s">
        <v>970</v>
      </c>
      <c r="G73" s="29" t="s">
        <v>779</v>
      </c>
      <c r="H73" s="29" t="s">
        <v>971</v>
      </c>
      <c r="I73" s="31" t="s">
        <v>738</v>
      </c>
      <c r="J73" s="14" t="s">
        <v>726</v>
      </c>
      <c r="K73" s="15" t="s">
        <v>950</v>
      </c>
      <c r="L73" s="15" t="s">
        <v>267</v>
      </c>
    </row>
    <row r="74" spans="2:12" ht="14.25" customHeight="1" x14ac:dyDescent="0.25">
      <c r="B74" s="12">
        <v>70</v>
      </c>
      <c r="C74" s="29" t="s">
        <v>972</v>
      </c>
      <c r="D74" s="29" t="s">
        <v>764</v>
      </c>
      <c r="E74" s="30" t="s">
        <v>973</v>
      </c>
      <c r="F74" s="29" t="s">
        <v>974</v>
      </c>
      <c r="G74" s="29" t="s">
        <v>723</v>
      </c>
      <c r="H74" s="29" t="s">
        <v>945</v>
      </c>
      <c r="I74" s="31" t="s">
        <v>725</v>
      </c>
      <c r="J74" s="14" t="s">
        <v>726</v>
      </c>
      <c r="K74" s="31" t="s">
        <v>94</v>
      </c>
      <c r="L74" s="15" t="s">
        <v>95</v>
      </c>
    </row>
    <row r="75" spans="2:12" ht="14.25" customHeight="1" x14ac:dyDescent="0.25">
      <c r="B75" s="12">
        <v>71</v>
      </c>
      <c r="C75" s="29" t="s">
        <v>975</v>
      </c>
      <c r="D75" s="29" t="s">
        <v>976</v>
      </c>
      <c r="E75" s="30" t="s">
        <v>977</v>
      </c>
      <c r="F75" s="29" t="s">
        <v>978</v>
      </c>
      <c r="G75" s="29" t="s">
        <v>723</v>
      </c>
      <c r="H75" s="29" t="s">
        <v>945</v>
      </c>
      <c r="I75" s="31" t="s">
        <v>725</v>
      </c>
      <c r="J75" s="14" t="s">
        <v>726</v>
      </c>
      <c r="K75" s="15" t="s">
        <v>94</v>
      </c>
      <c r="L75" s="15" t="s">
        <v>95</v>
      </c>
    </row>
    <row r="76" spans="2:12" ht="14.25" customHeight="1" x14ac:dyDescent="0.25">
      <c r="B76" s="12">
        <v>72</v>
      </c>
      <c r="C76" s="29" t="s">
        <v>979</v>
      </c>
      <c r="D76" s="29" t="s">
        <v>980</v>
      </c>
      <c r="E76" s="17" t="s">
        <v>981</v>
      </c>
      <c r="F76" s="29" t="s">
        <v>982</v>
      </c>
      <c r="G76" s="29" t="s">
        <v>723</v>
      </c>
      <c r="H76" s="29" t="s">
        <v>983</v>
      </c>
      <c r="I76" s="31" t="s">
        <v>725</v>
      </c>
      <c r="J76" s="14" t="s">
        <v>726</v>
      </c>
      <c r="K76" s="15" t="s">
        <v>94</v>
      </c>
      <c r="L76" s="15" t="s">
        <v>95</v>
      </c>
    </row>
    <row r="77" spans="2:12" ht="14.25" customHeight="1" x14ac:dyDescent="0.25">
      <c r="B77" s="12">
        <v>73</v>
      </c>
      <c r="C77" s="29" t="s">
        <v>979</v>
      </c>
      <c r="D77" s="29" t="s">
        <v>984</v>
      </c>
      <c r="E77" s="30" t="s">
        <v>981</v>
      </c>
      <c r="F77" s="29" t="s">
        <v>985</v>
      </c>
      <c r="G77" s="29" t="s">
        <v>723</v>
      </c>
      <c r="H77" s="29" t="s">
        <v>986</v>
      </c>
      <c r="I77" s="31" t="s">
        <v>725</v>
      </c>
      <c r="J77" s="14" t="s">
        <v>726</v>
      </c>
      <c r="K77" s="15" t="s">
        <v>94</v>
      </c>
      <c r="L77" s="15" t="s">
        <v>95</v>
      </c>
    </row>
    <row r="78" spans="2:12" ht="14.25" customHeight="1" x14ac:dyDescent="0.25">
      <c r="B78" s="12">
        <v>74</v>
      </c>
      <c r="C78" s="29" t="s">
        <v>979</v>
      </c>
      <c r="D78" s="29" t="s">
        <v>987</v>
      </c>
      <c r="E78" s="30" t="s">
        <v>981</v>
      </c>
      <c r="F78" s="29" t="s">
        <v>988</v>
      </c>
      <c r="G78" s="29" t="s">
        <v>723</v>
      </c>
      <c r="H78" s="29" t="s">
        <v>989</v>
      </c>
      <c r="I78" s="31" t="s">
        <v>725</v>
      </c>
      <c r="J78" s="14" t="s">
        <v>726</v>
      </c>
      <c r="K78" s="15" t="s">
        <v>94</v>
      </c>
      <c r="L78" s="15" t="s">
        <v>95</v>
      </c>
    </row>
    <row r="79" spans="2:12" ht="14.25" customHeight="1" x14ac:dyDescent="0.25">
      <c r="B79" s="12">
        <v>75</v>
      </c>
      <c r="C79" s="29" t="s">
        <v>979</v>
      </c>
      <c r="D79" s="29" t="s">
        <v>990</v>
      </c>
      <c r="E79" s="17" t="s">
        <v>991</v>
      </c>
      <c r="F79" s="29" t="s">
        <v>992</v>
      </c>
      <c r="G79" s="29" t="s">
        <v>723</v>
      </c>
      <c r="H79" s="29" t="s">
        <v>986</v>
      </c>
      <c r="I79" s="31" t="s">
        <v>725</v>
      </c>
      <c r="J79" s="14" t="s">
        <v>726</v>
      </c>
      <c r="K79" s="15" t="s">
        <v>94</v>
      </c>
      <c r="L79" s="15" t="s">
        <v>95</v>
      </c>
    </row>
    <row r="80" spans="2:12" ht="14.25" customHeight="1" x14ac:dyDescent="0.25">
      <c r="B80" s="12">
        <v>76</v>
      </c>
      <c r="C80" s="29" t="s">
        <v>426</v>
      </c>
      <c r="D80" s="29" t="s">
        <v>993</v>
      </c>
      <c r="E80" s="30" t="s">
        <v>994</v>
      </c>
      <c r="F80" s="29" t="s">
        <v>995</v>
      </c>
      <c r="G80" s="29" t="s">
        <v>731</v>
      </c>
      <c r="H80" s="29" t="s">
        <v>732</v>
      </c>
      <c r="I80" s="31" t="s">
        <v>725</v>
      </c>
      <c r="J80" s="14" t="s">
        <v>726</v>
      </c>
      <c r="K80" s="15" t="s">
        <v>94</v>
      </c>
      <c r="L80" s="15" t="s">
        <v>95</v>
      </c>
    </row>
    <row r="81" spans="2:12" ht="14.25" customHeight="1" x14ac:dyDescent="0.25">
      <c r="B81" s="12">
        <v>77</v>
      </c>
      <c r="C81" s="29" t="s">
        <v>426</v>
      </c>
      <c r="D81" s="29" t="s">
        <v>996</v>
      </c>
      <c r="E81" s="17" t="s">
        <v>997</v>
      </c>
      <c r="F81" s="29" t="s">
        <v>998</v>
      </c>
      <c r="G81" s="29" t="s">
        <v>723</v>
      </c>
      <c r="H81" s="29" t="s">
        <v>796</v>
      </c>
      <c r="I81" s="31" t="s">
        <v>725</v>
      </c>
      <c r="J81" s="14" t="s">
        <v>726</v>
      </c>
      <c r="K81" s="15" t="s">
        <v>94</v>
      </c>
      <c r="L81" s="15" t="s">
        <v>95</v>
      </c>
    </row>
    <row r="82" spans="2:12" ht="14.25" customHeight="1" x14ac:dyDescent="0.25">
      <c r="B82" s="12">
        <v>78</v>
      </c>
      <c r="C82" s="29" t="s">
        <v>999</v>
      </c>
      <c r="D82" s="29" t="s">
        <v>764</v>
      </c>
      <c r="E82" s="30" t="s">
        <v>1000</v>
      </c>
      <c r="F82" s="29" t="s">
        <v>1001</v>
      </c>
      <c r="G82" s="29" t="s">
        <v>723</v>
      </c>
      <c r="H82" s="29" t="s">
        <v>945</v>
      </c>
      <c r="I82" s="31" t="s">
        <v>725</v>
      </c>
      <c r="J82" s="14" t="s">
        <v>726</v>
      </c>
      <c r="K82" s="15" t="s">
        <v>94</v>
      </c>
      <c r="L82" s="15" t="s">
        <v>95</v>
      </c>
    </row>
    <row r="83" spans="2:12" ht="14.25" customHeight="1" x14ac:dyDescent="0.25">
      <c r="B83" s="12">
        <v>79</v>
      </c>
      <c r="C83" s="29" t="s">
        <v>941</v>
      </c>
      <c r="D83" s="29" t="s">
        <v>1002</v>
      </c>
      <c r="E83" s="30" t="s">
        <v>1003</v>
      </c>
      <c r="F83" s="29" t="s">
        <v>1004</v>
      </c>
      <c r="G83" s="29" t="s">
        <v>26</v>
      </c>
      <c r="H83" s="29" t="s">
        <v>1005</v>
      </c>
      <c r="I83" s="31" t="s">
        <v>725</v>
      </c>
      <c r="J83" s="14" t="s">
        <v>726</v>
      </c>
      <c r="K83" s="31" t="s">
        <v>815</v>
      </c>
      <c r="L83" s="31" t="s">
        <v>29</v>
      </c>
    </row>
    <row r="84" spans="2:12" ht="14.25" customHeight="1" x14ac:dyDescent="0.25">
      <c r="B84" s="12">
        <v>80</v>
      </c>
      <c r="C84" s="29" t="s">
        <v>941</v>
      </c>
      <c r="D84" s="29" t="s">
        <v>1006</v>
      </c>
      <c r="E84" s="30" t="s">
        <v>1007</v>
      </c>
      <c r="F84" s="29" t="s">
        <v>1008</v>
      </c>
      <c r="G84" s="29" t="s">
        <v>26</v>
      </c>
      <c r="H84" s="29" t="s">
        <v>1005</v>
      </c>
      <c r="I84" s="31" t="s">
        <v>725</v>
      </c>
      <c r="J84" s="14" t="s">
        <v>726</v>
      </c>
      <c r="K84" s="31" t="s">
        <v>815</v>
      </c>
      <c r="L84" s="31" t="s">
        <v>29</v>
      </c>
    </row>
    <row r="85" spans="2:12" ht="14.25" customHeight="1" x14ac:dyDescent="0.25">
      <c r="B85" s="12">
        <v>81</v>
      </c>
      <c r="C85" s="29" t="s">
        <v>1009</v>
      </c>
      <c r="D85" s="29" t="s">
        <v>1010</v>
      </c>
      <c r="E85" s="30" t="s">
        <v>1011</v>
      </c>
      <c r="F85" s="29" t="s">
        <v>1012</v>
      </c>
      <c r="G85" s="29" t="s">
        <v>77</v>
      </c>
      <c r="H85" s="29" t="s">
        <v>1013</v>
      </c>
      <c r="I85" s="31" t="s">
        <v>725</v>
      </c>
      <c r="J85" s="14" t="s">
        <v>726</v>
      </c>
      <c r="K85" s="15" t="s">
        <v>950</v>
      </c>
      <c r="L85" s="15" t="s">
        <v>267</v>
      </c>
    </row>
    <row r="86" spans="2:12" ht="14.25" customHeight="1" x14ac:dyDescent="0.25">
      <c r="B86" s="12">
        <v>82</v>
      </c>
      <c r="C86" s="29" t="s">
        <v>522</v>
      </c>
      <c r="D86" s="29" t="s">
        <v>1014</v>
      </c>
      <c r="E86" s="17" t="s">
        <v>1015</v>
      </c>
      <c r="F86" s="29" t="s">
        <v>1016</v>
      </c>
      <c r="G86" s="29" t="s">
        <v>26</v>
      </c>
      <c r="H86" s="29" t="s">
        <v>1017</v>
      </c>
      <c r="I86" s="31" t="s">
        <v>725</v>
      </c>
      <c r="J86" s="14" t="s">
        <v>726</v>
      </c>
      <c r="K86" s="15" t="s">
        <v>950</v>
      </c>
      <c r="L86" s="15" t="s">
        <v>267</v>
      </c>
    </row>
    <row r="87" spans="2:12" ht="14.25" customHeight="1" x14ac:dyDescent="0.25">
      <c r="B87" s="12">
        <v>83</v>
      </c>
      <c r="C87" s="29" t="s">
        <v>522</v>
      </c>
      <c r="D87" s="29" t="s">
        <v>1018</v>
      </c>
      <c r="E87" s="17" t="s">
        <v>1019</v>
      </c>
      <c r="F87" s="29" t="s">
        <v>1020</v>
      </c>
      <c r="G87" s="29" t="s">
        <v>26</v>
      </c>
      <c r="H87" s="29" t="s">
        <v>1021</v>
      </c>
      <c r="I87" s="31" t="s">
        <v>725</v>
      </c>
      <c r="J87" s="14" t="s">
        <v>726</v>
      </c>
      <c r="K87" s="15" t="s">
        <v>950</v>
      </c>
      <c r="L87" s="15" t="s">
        <v>267</v>
      </c>
    </row>
    <row r="88" spans="2:12" ht="14.25" customHeight="1" x14ac:dyDescent="0.25">
      <c r="B88" s="12">
        <v>84</v>
      </c>
      <c r="C88" s="29" t="s">
        <v>522</v>
      </c>
      <c r="D88" s="29" t="s">
        <v>1022</v>
      </c>
      <c r="E88" s="30" t="s">
        <v>1023</v>
      </c>
      <c r="F88" s="29" t="s">
        <v>1024</v>
      </c>
      <c r="G88" s="29" t="s">
        <v>1025</v>
      </c>
      <c r="H88" s="29" t="s">
        <v>1026</v>
      </c>
      <c r="I88" s="31" t="s">
        <v>725</v>
      </c>
      <c r="J88" s="14" t="s">
        <v>726</v>
      </c>
      <c r="K88" s="15" t="s">
        <v>950</v>
      </c>
      <c r="L88" s="15" t="s">
        <v>267</v>
      </c>
    </row>
    <row r="89" spans="2:12" ht="14.25" customHeight="1" x14ac:dyDescent="0.25">
      <c r="B89" s="12">
        <v>85</v>
      </c>
      <c r="C89" s="29" t="s">
        <v>522</v>
      </c>
      <c r="D89" s="29" t="s">
        <v>1027</v>
      </c>
      <c r="E89" s="17" t="s">
        <v>1023</v>
      </c>
      <c r="F89" s="29" t="s">
        <v>1028</v>
      </c>
      <c r="G89" s="29" t="s">
        <v>1025</v>
      </c>
      <c r="H89" s="29" t="s">
        <v>1029</v>
      </c>
      <c r="I89" s="31" t="s">
        <v>725</v>
      </c>
      <c r="J89" s="14" t="s">
        <v>726</v>
      </c>
      <c r="K89" s="15" t="s">
        <v>950</v>
      </c>
      <c r="L89" s="15" t="s">
        <v>267</v>
      </c>
    </row>
    <row r="90" spans="2:12" ht="14.25" customHeight="1" x14ac:dyDescent="0.25">
      <c r="B90" s="12">
        <v>86</v>
      </c>
      <c r="C90" s="29" t="s">
        <v>533</v>
      </c>
      <c r="D90" s="29" t="s">
        <v>1030</v>
      </c>
      <c r="E90" s="30" t="s">
        <v>1031</v>
      </c>
      <c r="F90" s="29" t="s">
        <v>1032</v>
      </c>
      <c r="G90" s="29" t="s">
        <v>26</v>
      </c>
      <c r="H90" s="29" t="s">
        <v>954</v>
      </c>
      <c r="I90" s="31" t="s">
        <v>725</v>
      </c>
      <c r="J90" s="14" t="s">
        <v>726</v>
      </c>
      <c r="K90" s="15" t="s">
        <v>950</v>
      </c>
      <c r="L90" s="15" t="s">
        <v>267</v>
      </c>
    </row>
    <row r="91" spans="2:12" ht="14.25" customHeight="1" x14ac:dyDescent="0.25">
      <c r="B91" s="12">
        <v>87</v>
      </c>
      <c r="C91" s="29" t="s">
        <v>533</v>
      </c>
      <c r="D91" s="29" t="s">
        <v>1033</v>
      </c>
      <c r="E91" s="30" t="s">
        <v>1034</v>
      </c>
      <c r="F91" s="29" t="s">
        <v>1035</v>
      </c>
      <c r="G91" s="29" t="s">
        <v>26</v>
      </c>
      <c r="H91" s="29" t="s">
        <v>1005</v>
      </c>
      <c r="I91" s="31" t="s">
        <v>725</v>
      </c>
      <c r="J91" s="14" t="s">
        <v>726</v>
      </c>
      <c r="K91" s="15" t="s">
        <v>950</v>
      </c>
      <c r="L91" s="15" t="s">
        <v>267</v>
      </c>
    </row>
    <row r="92" spans="2:12" ht="14.25" customHeight="1" x14ac:dyDescent="0.25">
      <c r="B92" s="12">
        <v>88</v>
      </c>
      <c r="C92" s="29" t="s">
        <v>533</v>
      </c>
      <c r="D92" s="29" t="s">
        <v>1036</v>
      </c>
      <c r="E92" s="30" t="s">
        <v>1037</v>
      </c>
      <c r="F92" s="29" t="s">
        <v>1038</v>
      </c>
      <c r="G92" s="29" t="s">
        <v>723</v>
      </c>
      <c r="H92" s="29" t="s">
        <v>945</v>
      </c>
      <c r="I92" s="31" t="s">
        <v>725</v>
      </c>
      <c r="J92" s="14" t="s">
        <v>726</v>
      </c>
      <c r="K92" s="15" t="s">
        <v>950</v>
      </c>
      <c r="L92" s="15" t="s">
        <v>267</v>
      </c>
    </row>
    <row r="93" spans="2:12" ht="14.25" customHeight="1" x14ac:dyDescent="0.25">
      <c r="B93" s="12">
        <v>89</v>
      </c>
      <c r="C93" s="29" t="s">
        <v>533</v>
      </c>
      <c r="D93" s="29" t="s">
        <v>1039</v>
      </c>
      <c r="E93" s="30" t="s">
        <v>1040</v>
      </c>
      <c r="F93" s="29" t="s">
        <v>1041</v>
      </c>
      <c r="G93" s="29" t="s">
        <v>838</v>
      </c>
      <c r="H93" s="29" t="s">
        <v>1042</v>
      </c>
      <c r="I93" s="31" t="s">
        <v>725</v>
      </c>
      <c r="J93" s="14" t="s">
        <v>726</v>
      </c>
      <c r="K93" s="15" t="s">
        <v>94</v>
      </c>
      <c r="L93" s="15" t="s">
        <v>95</v>
      </c>
    </row>
    <row r="94" spans="2:12" ht="14.25" customHeight="1" x14ac:dyDescent="0.25">
      <c r="B94" s="12">
        <v>90</v>
      </c>
      <c r="C94" s="29" t="s">
        <v>533</v>
      </c>
      <c r="D94" s="29" t="s">
        <v>1043</v>
      </c>
      <c r="E94" s="30" t="s">
        <v>1044</v>
      </c>
      <c r="F94" s="29" t="s">
        <v>1045</v>
      </c>
      <c r="G94" s="29" t="s">
        <v>838</v>
      </c>
      <c r="H94" s="29" t="s">
        <v>1042</v>
      </c>
      <c r="I94" s="31" t="s">
        <v>725</v>
      </c>
      <c r="J94" s="16" t="s">
        <v>726</v>
      </c>
      <c r="K94" s="15" t="s">
        <v>94</v>
      </c>
      <c r="L94" s="15" t="s">
        <v>95</v>
      </c>
    </row>
    <row r="95" spans="2:12" ht="14.25" customHeight="1" x14ac:dyDescent="0.25">
      <c r="B95" s="12">
        <v>91</v>
      </c>
      <c r="C95" s="29" t="s">
        <v>533</v>
      </c>
      <c r="D95" s="29" t="s">
        <v>1046</v>
      </c>
      <c r="E95" s="30" t="s">
        <v>1040</v>
      </c>
      <c r="F95" s="29" t="s">
        <v>1047</v>
      </c>
      <c r="G95" s="29" t="s">
        <v>838</v>
      </c>
      <c r="H95" s="29" t="s">
        <v>1048</v>
      </c>
      <c r="I95" s="32" t="s">
        <v>725</v>
      </c>
      <c r="J95" s="13" t="s">
        <v>726</v>
      </c>
      <c r="K95" s="15" t="s">
        <v>94</v>
      </c>
      <c r="L95" s="15" t="s">
        <v>95</v>
      </c>
    </row>
    <row r="96" spans="2:12" ht="14.25" customHeight="1" x14ac:dyDescent="0.25">
      <c r="B96" s="12">
        <v>92</v>
      </c>
      <c r="C96" s="29" t="s">
        <v>533</v>
      </c>
      <c r="D96" s="29" t="s">
        <v>1049</v>
      </c>
      <c r="E96" s="30" t="s">
        <v>1050</v>
      </c>
      <c r="F96" s="29" t="s">
        <v>1051</v>
      </c>
      <c r="G96" s="29" t="s">
        <v>845</v>
      </c>
      <c r="H96" s="29" t="s">
        <v>1052</v>
      </c>
      <c r="I96" s="32" t="s">
        <v>725</v>
      </c>
      <c r="J96" s="13" t="s">
        <v>726</v>
      </c>
      <c r="K96" s="15" t="s">
        <v>950</v>
      </c>
      <c r="L96" s="15" t="s">
        <v>267</v>
      </c>
    </row>
    <row r="97" spans="2:12" ht="14.25" customHeight="1" x14ac:dyDescent="0.25">
      <c r="B97" s="12">
        <v>93</v>
      </c>
      <c r="C97" s="29" t="s">
        <v>533</v>
      </c>
      <c r="D97" s="29" t="s">
        <v>1053</v>
      </c>
      <c r="E97" s="30" t="s">
        <v>1054</v>
      </c>
      <c r="F97" s="29" t="s">
        <v>1055</v>
      </c>
      <c r="G97" s="29" t="s">
        <v>779</v>
      </c>
      <c r="H97" s="29" t="s">
        <v>1056</v>
      </c>
      <c r="I97" s="32" t="s">
        <v>725</v>
      </c>
      <c r="J97" s="13" t="s">
        <v>726</v>
      </c>
      <c r="K97" s="20" t="s">
        <v>950</v>
      </c>
      <c r="L97" s="15" t="s">
        <v>267</v>
      </c>
    </row>
    <row r="98" spans="2:12" ht="14.25" customHeight="1" x14ac:dyDescent="0.25">
      <c r="B98" s="12">
        <v>94</v>
      </c>
      <c r="C98" s="29" t="s">
        <v>533</v>
      </c>
      <c r="D98" s="29" t="s">
        <v>1057</v>
      </c>
      <c r="E98" s="30" t="s">
        <v>1058</v>
      </c>
      <c r="F98" s="29" t="s">
        <v>1059</v>
      </c>
      <c r="G98" s="29" t="s">
        <v>26</v>
      </c>
      <c r="H98" s="29" t="s">
        <v>1060</v>
      </c>
      <c r="I98" s="32" t="s">
        <v>725</v>
      </c>
      <c r="J98" s="13" t="s">
        <v>726</v>
      </c>
      <c r="K98" s="15" t="s">
        <v>950</v>
      </c>
      <c r="L98" s="15" t="s">
        <v>267</v>
      </c>
    </row>
    <row r="99" spans="2:12" ht="14.25" customHeight="1" x14ac:dyDescent="0.25">
      <c r="B99" s="12">
        <v>95</v>
      </c>
      <c r="C99" s="29" t="s">
        <v>533</v>
      </c>
      <c r="D99" s="29" t="s">
        <v>1061</v>
      </c>
      <c r="E99" s="30" t="s">
        <v>1062</v>
      </c>
      <c r="F99" s="29" t="s">
        <v>1063</v>
      </c>
      <c r="G99" s="29" t="s">
        <v>26</v>
      </c>
      <c r="H99" s="29" t="s">
        <v>245</v>
      </c>
      <c r="I99" s="32" t="s">
        <v>738</v>
      </c>
      <c r="J99" s="13" t="s">
        <v>726</v>
      </c>
      <c r="K99" s="20" t="s">
        <v>950</v>
      </c>
      <c r="L99" s="18" t="s">
        <v>267</v>
      </c>
    </row>
    <row r="100" spans="2:12" ht="14.25" customHeight="1" x14ac:dyDescent="0.25">
      <c r="B100" s="12">
        <v>96</v>
      </c>
      <c r="C100" s="29" t="s">
        <v>556</v>
      </c>
      <c r="D100" s="29" t="s">
        <v>1064</v>
      </c>
      <c r="E100" s="17" t="s">
        <v>1065</v>
      </c>
      <c r="F100" s="29" t="s">
        <v>1066</v>
      </c>
      <c r="G100" s="29" t="s">
        <v>1067</v>
      </c>
      <c r="H100" s="29" t="s">
        <v>1068</v>
      </c>
      <c r="I100" s="32" t="s">
        <v>738</v>
      </c>
      <c r="J100" s="13" t="s">
        <v>726</v>
      </c>
      <c r="K100" s="20" t="s">
        <v>919</v>
      </c>
      <c r="L100" s="15" t="s">
        <v>162</v>
      </c>
    </row>
    <row r="101" spans="2:12" ht="14.25" customHeight="1" x14ac:dyDescent="0.25">
      <c r="B101" s="12">
        <v>97</v>
      </c>
      <c r="C101" s="29" t="s">
        <v>556</v>
      </c>
      <c r="D101" s="29" t="s">
        <v>1069</v>
      </c>
      <c r="E101" s="30" t="s">
        <v>1070</v>
      </c>
      <c r="F101" s="29" t="s">
        <v>1071</v>
      </c>
      <c r="G101" s="29" t="s">
        <v>1067</v>
      </c>
      <c r="H101" s="29" t="s">
        <v>1072</v>
      </c>
      <c r="I101" s="32" t="s">
        <v>738</v>
      </c>
      <c r="J101" s="13" t="s">
        <v>726</v>
      </c>
      <c r="K101" s="21" t="s">
        <v>919</v>
      </c>
      <c r="L101" s="15" t="s">
        <v>162</v>
      </c>
    </row>
    <row r="102" spans="2:12" ht="14.25" customHeight="1" x14ac:dyDescent="0.25">
      <c r="B102" s="12">
        <v>98</v>
      </c>
      <c r="C102" s="29" t="s">
        <v>556</v>
      </c>
      <c r="D102" s="29" t="s">
        <v>1073</v>
      </c>
      <c r="E102" s="17" t="s">
        <v>1070</v>
      </c>
      <c r="F102" s="29" t="s">
        <v>1074</v>
      </c>
      <c r="G102" s="29" t="s">
        <v>1067</v>
      </c>
      <c r="H102" s="29" t="s">
        <v>1068</v>
      </c>
      <c r="I102" s="32" t="s">
        <v>738</v>
      </c>
      <c r="J102" s="22" t="s">
        <v>726</v>
      </c>
      <c r="K102" s="20" t="s">
        <v>919</v>
      </c>
      <c r="L102" s="15" t="s">
        <v>162</v>
      </c>
    </row>
    <row r="103" spans="2:12" ht="14.25" customHeight="1" x14ac:dyDescent="0.25">
      <c r="B103" s="12">
        <v>99</v>
      </c>
      <c r="C103" s="29" t="s">
        <v>563</v>
      </c>
      <c r="D103" s="29" t="s">
        <v>1075</v>
      </c>
      <c r="E103" s="17" t="s">
        <v>1076</v>
      </c>
      <c r="F103" s="29" t="s">
        <v>1077</v>
      </c>
      <c r="G103" s="29" t="s">
        <v>26</v>
      </c>
      <c r="H103" s="29" t="s">
        <v>207</v>
      </c>
      <c r="I103" s="32" t="s">
        <v>725</v>
      </c>
      <c r="J103" s="13" t="s">
        <v>726</v>
      </c>
      <c r="K103" s="20" t="s">
        <v>950</v>
      </c>
      <c r="L103" s="15" t="s">
        <v>267</v>
      </c>
    </row>
    <row r="104" spans="2:12" ht="14.25" customHeight="1" x14ac:dyDescent="0.25">
      <c r="B104" s="12">
        <v>100</v>
      </c>
      <c r="C104" s="29" t="s">
        <v>598</v>
      </c>
      <c r="D104" s="29" t="s">
        <v>1078</v>
      </c>
      <c r="E104" s="30" t="s">
        <v>1079</v>
      </c>
      <c r="F104" s="29" t="s">
        <v>1080</v>
      </c>
      <c r="G104" s="29" t="s">
        <v>838</v>
      </c>
      <c r="H104" s="29" t="s">
        <v>1081</v>
      </c>
      <c r="I104" s="32" t="s">
        <v>738</v>
      </c>
      <c r="J104" s="13" t="s">
        <v>726</v>
      </c>
      <c r="K104" s="20" t="s">
        <v>94</v>
      </c>
      <c r="L104" s="15" t="s">
        <v>95</v>
      </c>
    </row>
    <row r="105" spans="2:12" ht="14.25" customHeight="1" x14ac:dyDescent="0.25">
      <c r="B105" s="12">
        <v>96</v>
      </c>
      <c r="C105" s="29" t="s">
        <v>598</v>
      </c>
      <c r="D105" s="29" t="s">
        <v>1082</v>
      </c>
      <c r="E105" s="30" t="s">
        <v>1079</v>
      </c>
      <c r="F105" s="29" t="s">
        <v>1083</v>
      </c>
      <c r="G105" s="29" t="s">
        <v>838</v>
      </c>
      <c r="H105" s="29" t="s">
        <v>1084</v>
      </c>
      <c r="I105" s="32" t="s">
        <v>738</v>
      </c>
      <c r="J105" s="13" t="s">
        <v>726</v>
      </c>
      <c r="K105" s="20" t="s">
        <v>94</v>
      </c>
      <c r="L105" s="15" t="s">
        <v>95</v>
      </c>
    </row>
    <row r="106" spans="2:12" ht="14.25" customHeight="1" x14ac:dyDescent="0.25">
      <c r="B106" s="12">
        <v>101</v>
      </c>
      <c r="C106" s="29" t="s">
        <v>598</v>
      </c>
      <c r="D106" s="29" t="s">
        <v>1085</v>
      </c>
      <c r="E106" s="30" t="s">
        <v>1086</v>
      </c>
      <c r="F106" s="29" t="s">
        <v>1087</v>
      </c>
      <c r="G106" s="29" t="s">
        <v>845</v>
      </c>
      <c r="H106" s="29" t="s">
        <v>1088</v>
      </c>
      <c r="I106" s="32" t="s">
        <v>738</v>
      </c>
      <c r="J106" s="13" t="s">
        <v>726</v>
      </c>
      <c r="K106" s="20" t="s">
        <v>94</v>
      </c>
      <c r="L106" s="15" t="s">
        <v>95</v>
      </c>
    </row>
    <row r="107" spans="2:12" ht="14.25" customHeight="1" x14ac:dyDescent="0.25">
      <c r="B107" s="12">
        <v>102</v>
      </c>
      <c r="C107" s="29" t="s">
        <v>598</v>
      </c>
      <c r="D107" s="29" t="s">
        <v>1089</v>
      </c>
      <c r="E107" s="30" t="s">
        <v>1086</v>
      </c>
      <c r="F107" s="29" t="s">
        <v>1090</v>
      </c>
      <c r="G107" s="29" t="s">
        <v>845</v>
      </c>
      <c r="H107" s="29" t="s">
        <v>1091</v>
      </c>
      <c r="I107" s="32" t="s">
        <v>738</v>
      </c>
      <c r="J107" s="13" t="s">
        <v>726</v>
      </c>
      <c r="K107" s="20" t="s">
        <v>94</v>
      </c>
      <c r="L107" s="15" t="s">
        <v>95</v>
      </c>
    </row>
    <row r="108" spans="2:12" ht="14.25" customHeight="1" x14ac:dyDescent="0.25">
      <c r="B108" s="12">
        <v>103</v>
      </c>
      <c r="C108" s="29" t="s">
        <v>598</v>
      </c>
      <c r="D108" s="29" t="s">
        <v>1092</v>
      </c>
      <c r="E108" s="30" t="s">
        <v>1093</v>
      </c>
      <c r="F108" s="29" t="s">
        <v>1094</v>
      </c>
      <c r="G108" s="29" t="s">
        <v>838</v>
      </c>
      <c r="H108" s="29" t="s">
        <v>1081</v>
      </c>
      <c r="I108" s="32" t="s">
        <v>738</v>
      </c>
      <c r="J108" s="13" t="s">
        <v>726</v>
      </c>
      <c r="K108" s="20" t="s">
        <v>94</v>
      </c>
      <c r="L108" s="15" t="s">
        <v>95</v>
      </c>
    </row>
    <row r="109" spans="2:12" ht="14.25" customHeight="1" x14ac:dyDescent="0.25">
      <c r="B109" s="12">
        <v>104</v>
      </c>
      <c r="C109" s="29" t="s">
        <v>598</v>
      </c>
      <c r="D109" s="29" t="s">
        <v>1095</v>
      </c>
      <c r="E109" s="30" t="s">
        <v>1093</v>
      </c>
      <c r="F109" s="29" t="s">
        <v>1096</v>
      </c>
      <c r="G109" s="29" t="s">
        <v>838</v>
      </c>
      <c r="H109" s="29" t="s">
        <v>1097</v>
      </c>
      <c r="I109" s="32" t="s">
        <v>738</v>
      </c>
      <c r="J109" s="13" t="s">
        <v>726</v>
      </c>
      <c r="K109" s="20" t="s">
        <v>94</v>
      </c>
      <c r="L109" s="15" t="s">
        <v>95</v>
      </c>
    </row>
    <row r="110" spans="2:12" ht="14.25" customHeight="1" x14ac:dyDescent="0.25">
      <c r="B110" s="12">
        <v>105</v>
      </c>
      <c r="C110" s="29" t="s">
        <v>598</v>
      </c>
      <c r="D110" s="29" t="s">
        <v>1098</v>
      </c>
      <c r="E110" s="30" t="s">
        <v>1099</v>
      </c>
      <c r="F110" s="29" t="s">
        <v>1100</v>
      </c>
      <c r="G110" s="29" t="s">
        <v>845</v>
      </c>
      <c r="H110" s="29" t="s">
        <v>1101</v>
      </c>
      <c r="I110" s="32" t="s">
        <v>738</v>
      </c>
      <c r="J110" s="13" t="s">
        <v>726</v>
      </c>
      <c r="K110" s="20" t="s">
        <v>94</v>
      </c>
      <c r="L110" s="15" t="s">
        <v>95</v>
      </c>
    </row>
    <row r="111" spans="2:12" ht="14.25" customHeight="1" x14ac:dyDescent="0.25">
      <c r="B111" s="12">
        <v>106</v>
      </c>
      <c r="C111" s="29" t="s">
        <v>1102</v>
      </c>
      <c r="D111" s="29" t="s">
        <v>1103</v>
      </c>
      <c r="E111" s="30" t="s">
        <v>1104</v>
      </c>
      <c r="F111" s="29" t="s">
        <v>1105</v>
      </c>
      <c r="G111" s="29" t="s">
        <v>1106</v>
      </c>
      <c r="H111" s="29" t="s">
        <v>1068</v>
      </c>
      <c r="I111" s="32" t="s">
        <v>738</v>
      </c>
      <c r="J111" s="13" t="s">
        <v>726</v>
      </c>
      <c r="K111" s="20" t="s">
        <v>1107</v>
      </c>
      <c r="L111" s="15" t="s">
        <v>95</v>
      </c>
    </row>
    <row r="112" spans="2:12" ht="14.25" customHeight="1" x14ac:dyDescent="0.25">
      <c r="B112" s="12">
        <v>107</v>
      </c>
      <c r="C112" s="29" t="s">
        <v>1102</v>
      </c>
      <c r="D112" s="29" t="s">
        <v>1108</v>
      </c>
      <c r="E112" s="30" t="s">
        <v>1109</v>
      </c>
      <c r="F112" s="29" t="s">
        <v>1110</v>
      </c>
      <c r="G112" s="29" t="s">
        <v>1106</v>
      </c>
      <c r="H112" s="29" t="s">
        <v>1111</v>
      </c>
      <c r="I112" s="32" t="s">
        <v>738</v>
      </c>
      <c r="J112" s="13" t="s">
        <v>726</v>
      </c>
      <c r="K112" s="21" t="s">
        <v>1107</v>
      </c>
      <c r="L112" s="15" t="s">
        <v>95</v>
      </c>
    </row>
    <row r="113" spans="2:12" ht="14.25" customHeight="1" x14ac:dyDescent="0.25">
      <c r="B113" s="12">
        <v>108</v>
      </c>
      <c r="C113" s="29" t="s">
        <v>1102</v>
      </c>
      <c r="D113" s="29" t="s">
        <v>1112</v>
      </c>
      <c r="E113" s="30" t="s">
        <v>1113</v>
      </c>
      <c r="F113" s="29" t="s">
        <v>1114</v>
      </c>
      <c r="G113" s="29" t="s">
        <v>1106</v>
      </c>
      <c r="H113" s="29" t="s">
        <v>1115</v>
      </c>
      <c r="I113" s="32" t="s">
        <v>725</v>
      </c>
      <c r="J113" s="13" t="s">
        <v>726</v>
      </c>
      <c r="K113" s="21" t="s">
        <v>1107</v>
      </c>
      <c r="L113" s="15" t="s">
        <v>95</v>
      </c>
    </row>
    <row r="114" spans="2:12" ht="14.25" customHeight="1" x14ac:dyDescent="0.25">
      <c r="B114" s="12">
        <v>109</v>
      </c>
      <c r="C114" s="29" t="s">
        <v>1102</v>
      </c>
      <c r="D114" s="29" t="s">
        <v>1116</v>
      </c>
      <c r="E114" s="30" t="s">
        <v>1117</v>
      </c>
      <c r="F114" s="29" t="s">
        <v>1118</v>
      </c>
      <c r="G114" s="29" t="s">
        <v>1106</v>
      </c>
      <c r="H114" s="29" t="s">
        <v>1115</v>
      </c>
      <c r="I114" s="32" t="s">
        <v>725</v>
      </c>
      <c r="J114" s="13" t="s">
        <v>726</v>
      </c>
      <c r="K114" s="21" t="s">
        <v>1107</v>
      </c>
      <c r="L114" s="15" t="s">
        <v>95</v>
      </c>
    </row>
    <row r="115" spans="2:12" ht="14.25" customHeight="1" x14ac:dyDescent="0.25">
      <c r="B115" s="12">
        <v>110</v>
      </c>
      <c r="C115" s="29" t="s">
        <v>1102</v>
      </c>
      <c r="D115" s="29" t="s">
        <v>1119</v>
      </c>
      <c r="E115" s="30" t="s">
        <v>1120</v>
      </c>
      <c r="F115" s="29" t="s">
        <v>1121</v>
      </c>
      <c r="G115" s="29" t="s">
        <v>1122</v>
      </c>
      <c r="H115" s="29" t="s">
        <v>1123</v>
      </c>
      <c r="I115" s="32" t="s">
        <v>725</v>
      </c>
      <c r="J115" s="13" t="s">
        <v>726</v>
      </c>
      <c r="K115" s="21" t="s">
        <v>1107</v>
      </c>
      <c r="L115" s="15" t="s">
        <v>95</v>
      </c>
    </row>
    <row r="116" spans="2:12" ht="14.25" customHeight="1" x14ac:dyDescent="0.25">
      <c r="B116" s="12">
        <v>111</v>
      </c>
      <c r="C116" s="29" t="s">
        <v>608</v>
      </c>
      <c r="D116" s="29" t="s">
        <v>1124</v>
      </c>
      <c r="E116" s="30" t="s">
        <v>1125</v>
      </c>
      <c r="F116" s="29" t="s">
        <v>1126</v>
      </c>
      <c r="G116" s="29" t="s">
        <v>845</v>
      </c>
      <c r="H116" s="29" t="s">
        <v>1127</v>
      </c>
      <c r="I116" s="32" t="s">
        <v>1128</v>
      </c>
      <c r="J116" s="13" t="s">
        <v>726</v>
      </c>
      <c r="K116" s="20" t="s">
        <v>94</v>
      </c>
      <c r="L116" s="15" t="s">
        <v>95</v>
      </c>
    </row>
    <row r="117" spans="2:12" ht="14.25" customHeight="1" x14ac:dyDescent="0.25">
      <c r="B117" s="12">
        <v>112</v>
      </c>
      <c r="C117" s="29" t="s">
        <v>608</v>
      </c>
      <c r="D117" s="29" t="s">
        <v>1129</v>
      </c>
      <c r="E117" s="30" t="s">
        <v>1125</v>
      </c>
      <c r="F117" s="29" t="s">
        <v>1130</v>
      </c>
      <c r="G117" s="29" t="s">
        <v>845</v>
      </c>
      <c r="H117" s="29" t="s">
        <v>1131</v>
      </c>
      <c r="I117" s="32" t="s">
        <v>1128</v>
      </c>
      <c r="J117" s="13" t="s">
        <v>726</v>
      </c>
      <c r="K117" s="20" t="s">
        <v>94</v>
      </c>
      <c r="L117" s="15" t="s">
        <v>95</v>
      </c>
    </row>
    <row r="118" spans="2:12" ht="14.25" customHeight="1" x14ac:dyDescent="0.25">
      <c r="B118" s="12">
        <v>113</v>
      </c>
      <c r="C118" s="29" t="s">
        <v>608</v>
      </c>
      <c r="D118" s="29" t="s">
        <v>1132</v>
      </c>
      <c r="E118" s="30" t="s">
        <v>1133</v>
      </c>
      <c r="F118" s="29" t="s">
        <v>1134</v>
      </c>
      <c r="G118" s="29" t="s">
        <v>845</v>
      </c>
      <c r="H118" s="29" t="s">
        <v>1135</v>
      </c>
      <c r="I118" s="32" t="s">
        <v>1128</v>
      </c>
      <c r="J118" s="13" t="s">
        <v>726</v>
      </c>
      <c r="K118" s="20" t="s">
        <v>94</v>
      </c>
      <c r="L118" s="15" t="s">
        <v>95</v>
      </c>
    </row>
    <row r="119" spans="2:12" ht="14.25" customHeight="1" x14ac:dyDescent="0.25">
      <c r="B119" s="12">
        <v>114</v>
      </c>
      <c r="C119" s="29" t="s">
        <v>608</v>
      </c>
      <c r="D119" s="29" t="s">
        <v>1136</v>
      </c>
      <c r="E119" s="30" t="s">
        <v>1133</v>
      </c>
      <c r="F119" s="29" t="s">
        <v>1137</v>
      </c>
      <c r="G119" s="29" t="s">
        <v>845</v>
      </c>
      <c r="H119" s="29" t="s">
        <v>1138</v>
      </c>
      <c r="I119" s="32" t="s">
        <v>1128</v>
      </c>
      <c r="J119" s="13" t="s">
        <v>726</v>
      </c>
      <c r="K119" s="20" t="s">
        <v>94</v>
      </c>
      <c r="L119" s="15" t="s">
        <v>95</v>
      </c>
    </row>
    <row r="120" spans="2:12" ht="14.25" customHeight="1" x14ac:dyDescent="0.25">
      <c r="B120" s="12">
        <v>115</v>
      </c>
      <c r="C120" s="29" t="s">
        <v>608</v>
      </c>
      <c r="D120" s="29" t="s">
        <v>1139</v>
      </c>
      <c r="E120" s="17" t="s">
        <v>1140</v>
      </c>
      <c r="F120" s="29" t="s">
        <v>1141</v>
      </c>
      <c r="G120" s="29" t="s">
        <v>838</v>
      </c>
      <c r="H120" s="29" t="s">
        <v>1081</v>
      </c>
      <c r="I120" s="32" t="s">
        <v>738</v>
      </c>
      <c r="J120" s="13" t="s">
        <v>726</v>
      </c>
      <c r="K120" s="20" t="s">
        <v>94</v>
      </c>
      <c r="L120" s="15" t="s">
        <v>95</v>
      </c>
    </row>
    <row r="121" spans="2:12" ht="14.25" customHeight="1" x14ac:dyDescent="0.25">
      <c r="B121" s="12">
        <v>116</v>
      </c>
      <c r="C121" s="29" t="s">
        <v>608</v>
      </c>
      <c r="D121" s="29" t="s">
        <v>1142</v>
      </c>
      <c r="E121" s="17" t="s">
        <v>1143</v>
      </c>
      <c r="F121" s="29" t="s">
        <v>1144</v>
      </c>
      <c r="G121" s="29" t="s">
        <v>838</v>
      </c>
      <c r="H121" s="29" t="s">
        <v>1081</v>
      </c>
      <c r="I121" s="32" t="s">
        <v>738</v>
      </c>
      <c r="J121" s="13" t="s">
        <v>726</v>
      </c>
      <c r="K121" s="20" t="s">
        <v>94</v>
      </c>
      <c r="L121" s="15" t="s">
        <v>95</v>
      </c>
    </row>
    <row r="122" spans="2:12" ht="14.25" customHeight="1" x14ac:dyDescent="0.25">
      <c r="B122" s="12">
        <v>117</v>
      </c>
      <c r="C122" s="29" t="s">
        <v>608</v>
      </c>
      <c r="D122" s="35" t="s">
        <v>1145</v>
      </c>
      <c r="E122" s="30" t="s">
        <v>1146</v>
      </c>
      <c r="F122" s="29" t="s">
        <v>1147</v>
      </c>
      <c r="G122" s="29" t="s">
        <v>845</v>
      </c>
      <c r="H122" s="29" t="s">
        <v>1138</v>
      </c>
      <c r="I122" s="32" t="s">
        <v>1128</v>
      </c>
      <c r="J122" s="13" t="s">
        <v>726</v>
      </c>
      <c r="K122" s="20" t="s">
        <v>94</v>
      </c>
      <c r="L122" s="15" t="s">
        <v>95</v>
      </c>
    </row>
    <row r="123" spans="2:12" ht="14.25" customHeight="1" x14ac:dyDescent="0.25">
      <c r="B123" s="12">
        <v>118</v>
      </c>
      <c r="C123" s="29" t="s">
        <v>614</v>
      </c>
      <c r="D123" s="29" t="s">
        <v>1148</v>
      </c>
      <c r="E123" s="30" t="s">
        <v>1149</v>
      </c>
      <c r="F123" s="29" t="s">
        <v>1150</v>
      </c>
      <c r="G123" s="29" t="s">
        <v>731</v>
      </c>
      <c r="H123" s="29" t="s">
        <v>1151</v>
      </c>
      <c r="I123" s="32" t="s">
        <v>725</v>
      </c>
      <c r="J123" s="13" t="s">
        <v>726</v>
      </c>
      <c r="K123" s="21" t="s">
        <v>94</v>
      </c>
      <c r="L123" s="15" t="s">
        <v>95</v>
      </c>
    </row>
    <row r="124" spans="2:12" ht="14.25" customHeight="1" x14ac:dyDescent="0.25">
      <c r="B124" s="12">
        <v>119</v>
      </c>
      <c r="C124" s="29" t="s">
        <v>614</v>
      </c>
      <c r="D124" s="29" t="s">
        <v>1152</v>
      </c>
      <c r="E124" s="17" t="s">
        <v>1149</v>
      </c>
      <c r="F124" s="29" t="s">
        <v>1153</v>
      </c>
      <c r="G124" s="29" t="s">
        <v>731</v>
      </c>
      <c r="H124" s="29" t="s">
        <v>826</v>
      </c>
      <c r="I124" s="31" t="s">
        <v>725</v>
      </c>
      <c r="J124" s="22" t="s">
        <v>726</v>
      </c>
      <c r="K124" s="23" t="s">
        <v>94</v>
      </c>
      <c r="L124" s="18" t="s">
        <v>95</v>
      </c>
    </row>
    <row r="125" spans="2:12" ht="14.25" customHeight="1" thickBot="1" x14ac:dyDescent="0.3">
      <c r="B125" s="12">
        <v>120</v>
      </c>
      <c r="C125" s="37" t="s">
        <v>1154</v>
      </c>
      <c r="D125" s="37" t="s">
        <v>1155</v>
      </c>
      <c r="E125" s="38" t="s">
        <v>1156</v>
      </c>
      <c r="F125" s="37" t="s">
        <v>1157</v>
      </c>
      <c r="G125" s="37" t="s">
        <v>936</v>
      </c>
      <c r="H125" s="37" t="s">
        <v>115</v>
      </c>
      <c r="I125" s="39" t="s">
        <v>847</v>
      </c>
      <c r="J125" s="24" t="s">
        <v>726</v>
      </c>
      <c r="K125" s="25" t="s">
        <v>94</v>
      </c>
      <c r="L125" s="26" t="s">
        <v>95</v>
      </c>
    </row>
    <row r="126" spans="2:12" ht="14.25" customHeight="1" x14ac:dyDescent="0.25">
      <c r="F126" s="27"/>
      <c r="H126" s="27"/>
      <c r="I126" s="27"/>
      <c r="J126" s="27"/>
      <c r="K126" s="27"/>
      <c r="L126" s="27"/>
    </row>
    <row r="127" spans="2:12" ht="14.25" customHeight="1" x14ac:dyDescent="0.25">
      <c r="F127" s="27"/>
      <c r="H127" s="27"/>
      <c r="I127" s="27"/>
      <c r="J127" s="27"/>
      <c r="K127" s="27"/>
      <c r="L127" s="27"/>
    </row>
    <row r="128" spans="2:12" ht="14.25" customHeight="1" x14ac:dyDescent="0.25">
      <c r="F128" s="27"/>
      <c r="H128" s="27"/>
      <c r="I128" s="27"/>
      <c r="J128" s="27"/>
      <c r="K128" s="27"/>
      <c r="L128" s="27"/>
    </row>
    <row r="129" spans="6:12" ht="14.25" customHeight="1" x14ac:dyDescent="0.25">
      <c r="F129" s="27"/>
      <c r="H129" s="27"/>
      <c r="I129" s="27"/>
      <c r="J129" s="27"/>
      <c r="K129" s="27"/>
      <c r="L129" s="27"/>
    </row>
    <row r="130" spans="6:12" ht="14.25" customHeight="1" x14ac:dyDescent="0.25">
      <c r="F130" s="27"/>
      <c r="H130" s="27"/>
      <c r="I130" s="27"/>
      <c r="J130" s="27"/>
      <c r="K130" s="27"/>
      <c r="L130" s="27"/>
    </row>
    <row r="131" spans="6:12" ht="14.25" customHeight="1" x14ac:dyDescent="0.25">
      <c r="F131" s="27"/>
      <c r="H131" s="27"/>
      <c r="I131" s="27"/>
      <c r="J131" s="27"/>
      <c r="K131" s="27"/>
      <c r="L131" s="27"/>
    </row>
    <row r="132" spans="6:12" ht="14.25" customHeight="1" x14ac:dyDescent="0.25">
      <c r="F132" s="27"/>
      <c r="H132" s="27"/>
      <c r="I132" s="27"/>
      <c r="J132" s="27"/>
      <c r="K132" s="27"/>
      <c r="L132" s="27"/>
    </row>
    <row r="133" spans="6:12" ht="14.25" customHeight="1" x14ac:dyDescent="0.25">
      <c r="F133" s="27"/>
      <c r="H133" s="27"/>
      <c r="I133" s="27"/>
      <c r="J133" s="27"/>
      <c r="K133" s="27"/>
      <c r="L133" s="27"/>
    </row>
    <row r="134" spans="6:12" ht="14.25" customHeight="1" x14ac:dyDescent="0.25">
      <c r="F134" s="27"/>
      <c r="H134" s="27"/>
      <c r="I134" s="27"/>
      <c r="J134" s="27"/>
      <c r="K134" s="27"/>
      <c r="L134" s="27"/>
    </row>
    <row r="135" spans="6:12" ht="14.25" customHeight="1" x14ac:dyDescent="0.25">
      <c r="F135" s="27"/>
      <c r="H135" s="27"/>
      <c r="I135" s="27"/>
      <c r="J135" s="27"/>
      <c r="K135" s="27"/>
      <c r="L135" s="27"/>
    </row>
    <row r="136" spans="6:12" ht="14.25" customHeight="1" x14ac:dyDescent="0.25">
      <c r="F136" s="27"/>
      <c r="H136" s="27"/>
      <c r="I136" s="27"/>
      <c r="J136" s="27"/>
      <c r="K136" s="27"/>
      <c r="L136" s="27"/>
    </row>
    <row r="137" spans="6:12" ht="14.25" customHeight="1" x14ac:dyDescent="0.25">
      <c r="F137" s="27"/>
      <c r="H137" s="27"/>
      <c r="I137" s="27"/>
      <c r="J137" s="27"/>
      <c r="K137" s="27"/>
      <c r="L137" s="27"/>
    </row>
    <row r="138" spans="6:12" ht="14.25" customHeight="1" x14ac:dyDescent="0.25">
      <c r="F138" s="27"/>
      <c r="H138" s="27"/>
      <c r="I138" s="27"/>
      <c r="J138" s="27"/>
      <c r="K138" s="27"/>
      <c r="L138" s="27"/>
    </row>
    <row r="139" spans="6:12" ht="14.25" customHeight="1" x14ac:dyDescent="0.25">
      <c r="F139" s="27"/>
      <c r="H139" s="27"/>
      <c r="I139" s="27"/>
      <c r="J139" s="27"/>
      <c r="K139" s="27"/>
      <c r="L139" s="27"/>
    </row>
    <row r="140" spans="6:12" ht="14.25" customHeight="1" x14ac:dyDescent="0.25">
      <c r="F140" s="27"/>
      <c r="H140" s="27"/>
      <c r="I140" s="27"/>
      <c r="J140" s="27"/>
      <c r="K140" s="27"/>
      <c r="L140" s="27"/>
    </row>
    <row r="141" spans="6:12" ht="14.25" customHeight="1" x14ac:dyDescent="0.25">
      <c r="F141" s="27"/>
      <c r="H141" s="27"/>
      <c r="I141" s="27"/>
      <c r="J141" s="27"/>
      <c r="K141" s="27"/>
      <c r="L141" s="27"/>
    </row>
    <row r="142" spans="6:12" ht="14.25" customHeight="1" x14ac:dyDescent="0.25">
      <c r="F142" s="27"/>
      <c r="H142" s="27"/>
      <c r="I142" s="27"/>
      <c r="J142" s="27"/>
      <c r="K142" s="27"/>
      <c r="L142" s="27"/>
    </row>
    <row r="143" spans="6:12" ht="14.25" customHeight="1" x14ac:dyDescent="0.25">
      <c r="F143" s="27"/>
      <c r="H143" s="27"/>
      <c r="I143" s="27"/>
      <c r="J143" s="27"/>
      <c r="K143" s="27"/>
      <c r="L143" s="27"/>
    </row>
    <row r="144" spans="6:12" ht="14.25" customHeight="1" x14ac:dyDescent="0.25">
      <c r="F144" s="27"/>
      <c r="H144" s="27"/>
      <c r="I144" s="27"/>
      <c r="J144" s="27"/>
      <c r="K144" s="27"/>
      <c r="L144" s="27"/>
    </row>
    <row r="145" spans="6:12" ht="14.25" customHeight="1" x14ac:dyDescent="0.25">
      <c r="F145" s="27"/>
      <c r="H145" s="27"/>
      <c r="I145" s="27"/>
      <c r="J145" s="27"/>
      <c r="K145" s="27"/>
      <c r="L145" s="27"/>
    </row>
    <row r="146" spans="6:12" ht="14.25" customHeight="1" x14ac:dyDescent="0.25">
      <c r="F146" s="27"/>
      <c r="H146" s="27"/>
      <c r="I146" s="27"/>
      <c r="J146" s="27"/>
      <c r="K146" s="27"/>
      <c r="L146" s="27"/>
    </row>
    <row r="147" spans="6:12" ht="14.25" customHeight="1" x14ac:dyDescent="0.25">
      <c r="F147" s="27"/>
      <c r="H147" s="27"/>
      <c r="I147" s="27"/>
      <c r="J147" s="27"/>
      <c r="K147" s="27"/>
      <c r="L147" s="27"/>
    </row>
    <row r="148" spans="6:12" ht="14.25" customHeight="1" x14ac:dyDescent="0.25">
      <c r="F148" s="27"/>
      <c r="H148" s="27"/>
      <c r="I148" s="27"/>
      <c r="J148" s="27"/>
      <c r="K148" s="27"/>
      <c r="L148" s="27"/>
    </row>
    <row r="149" spans="6:12" ht="14.25" customHeight="1" x14ac:dyDescent="0.25">
      <c r="F149" s="27"/>
      <c r="H149" s="27"/>
      <c r="I149" s="27"/>
      <c r="J149" s="27"/>
      <c r="K149" s="27"/>
      <c r="L149" s="27"/>
    </row>
    <row r="150" spans="6:12" ht="14.25" customHeight="1" x14ac:dyDescent="0.25">
      <c r="F150" s="27"/>
      <c r="H150" s="27"/>
      <c r="I150" s="27"/>
      <c r="J150" s="27"/>
      <c r="K150" s="27"/>
      <c r="L150" s="27"/>
    </row>
    <row r="151" spans="6:12" ht="14.25" customHeight="1" x14ac:dyDescent="0.25">
      <c r="F151" s="27"/>
      <c r="H151" s="27"/>
      <c r="I151" s="27"/>
      <c r="J151" s="27"/>
      <c r="K151" s="27"/>
      <c r="L151" s="27"/>
    </row>
    <row r="152" spans="6:12" ht="14.25" customHeight="1" x14ac:dyDescent="0.25">
      <c r="F152" s="27"/>
      <c r="H152" s="27"/>
      <c r="I152" s="27"/>
      <c r="J152" s="27"/>
      <c r="K152" s="27"/>
      <c r="L152" s="27"/>
    </row>
    <row r="153" spans="6:12" ht="14.25" customHeight="1" x14ac:dyDescent="0.25">
      <c r="F153" s="27"/>
      <c r="H153" s="27"/>
      <c r="I153" s="27"/>
      <c r="J153" s="27"/>
      <c r="K153" s="27"/>
      <c r="L153" s="27"/>
    </row>
    <row r="154" spans="6:12" ht="14.25" customHeight="1" x14ac:dyDescent="0.25">
      <c r="F154" s="27"/>
      <c r="H154" s="27"/>
      <c r="I154" s="27"/>
      <c r="J154" s="27"/>
      <c r="K154" s="27"/>
      <c r="L154" s="27"/>
    </row>
    <row r="155" spans="6:12" ht="14.25" customHeight="1" x14ac:dyDescent="0.25">
      <c r="F155" s="27"/>
      <c r="H155" s="27"/>
      <c r="I155" s="27"/>
      <c r="J155" s="27"/>
      <c r="K155" s="27"/>
      <c r="L155" s="27"/>
    </row>
    <row r="156" spans="6:12" ht="14.25" customHeight="1" x14ac:dyDescent="0.25">
      <c r="F156" s="27"/>
      <c r="H156" s="27"/>
      <c r="I156" s="27"/>
      <c r="J156" s="27"/>
      <c r="K156" s="27"/>
      <c r="L156" s="27"/>
    </row>
    <row r="157" spans="6:12" ht="14.25" customHeight="1" x14ac:dyDescent="0.25">
      <c r="F157" s="27"/>
      <c r="H157" s="27"/>
      <c r="I157" s="27"/>
      <c r="J157" s="27"/>
      <c r="K157" s="27"/>
      <c r="L157" s="27"/>
    </row>
    <row r="158" spans="6:12" ht="14.25" customHeight="1" x14ac:dyDescent="0.25">
      <c r="F158" s="27"/>
      <c r="H158" s="27"/>
      <c r="I158" s="27"/>
      <c r="J158" s="27"/>
      <c r="K158" s="27"/>
      <c r="L158" s="27"/>
    </row>
    <row r="159" spans="6:12" ht="14.25" customHeight="1" x14ac:dyDescent="0.25">
      <c r="F159" s="27"/>
      <c r="H159" s="27"/>
      <c r="I159" s="27"/>
      <c r="J159" s="27"/>
      <c r="K159" s="27"/>
      <c r="L159" s="27"/>
    </row>
    <row r="160" spans="6:12" ht="14.25" customHeight="1" x14ac:dyDescent="0.25">
      <c r="F160" s="27"/>
      <c r="H160" s="27"/>
      <c r="I160" s="27"/>
      <c r="J160" s="27"/>
      <c r="K160" s="27"/>
      <c r="L160" s="27"/>
    </row>
    <row r="161" spans="6:12" ht="14.25" customHeight="1" x14ac:dyDescent="0.25">
      <c r="F161" s="27"/>
      <c r="H161" s="27"/>
      <c r="I161" s="27"/>
      <c r="J161" s="27"/>
      <c r="K161" s="27"/>
      <c r="L161" s="27"/>
    </row>
    <row r="162" spans="6:12" ht="14.25" customHeight="1" x14ac:dyDescent="0.25">
      <c r="F162" s="27"/>
      <c r="H162" s="27"/>
      <c r="I162" s="27"/>
      <c r="J162" s="27"/>
      <c r="K162" s="27"/>
      <c r="L162" s="27"/>
    </row>
    <row r="163" spans="6:12" ht="14.25" customHeight="1" x14ac:dyDescent="0.25">
      <c r="F163" s="27"/>
      <c r="H163" s="27"/>
      <c r="I163" s="27"/>
      <c r="J163" s="27"/>
      <c r="K163" s="27"/>
      <c r="L163" s="27"/>
    </row>
    <row r="164" spans="6:12" ht="14.25" customHeight="1" x14ac:dyDescent="0.25">
      <c r="F164" s="27"/>
      <c r="H164" s="27"/>
      <c r="I164" s="27"/>
      <c r="J164" s="27"/>
      <c r="K164" s="27"/>
      <c r="L164" s="27"/>
    </row>
    <row r="165" spans="6:12" ht="14.25" customHeight="1" x14ac:dyDescent="0.25">
      <c r="F165" s="27"/>
      <c r="H165" s="27"/>
      <c r="I165" s="27"/>
      <c r="J165" s="27"/>
      <c r="K165" s="27"/>
      <c r="L165" s="27"/>
    </row>
    <row r="166" spans="6:12" ht="14.25" customHeight="1" x14ac:dyDescent="0.25">
      <c r="F166" s="27"/>
      <c r="H166" s="27"/>
      <c r="I166" s="27"/>
      <c r="J166" s="27"/>
      <c r="K166" s="27"/>
      <c r="L166" s="27"/>
    </row>
    <row r="167" spans="6:12" ht="14.25" customHeight="1" x14ac:dyDescent="0.25">
      <c r="F167" s="27"/>
      <c r="H167" s="27"/>
      <c r="I167" s="27"/>
      <c r="J167" s="27"/>
      <c r="K167" s="27"/>
      <c r="L167" s="27"/>
    </row>
    <row r="168" spans="6:12" ht="14.25" customHeight="1" x14ac:dyDescent="0.25">
      <c r="F168" s="27"/>
      <c r="H168" s="27"/>
      <c r="I168" s="27"/>
      <c r="J168" s="27"/>
      <c r="K168" s="27"/>
      <c r="L168" s="27"/>
    </row>
    <row r="169" spans="6:12" ht="14.25" customHeight="1" x14ac:dyDescent="0.25">
      <c r="F169" s="27"/>
      <c r="H169" s="27"/>
      <c r="I169" s="27"/>
      <c r="J169" s="27"/>
      <c r="K169" s="27"/>
      <c r="L169" s="27"/>
    </row>
    <row r="170" spans="6:12" ht="14.25" customHeight="1" x14ac:dyDescent="0.25">
      <c r="F170" s="27"/>
      <c r="H170" s="27"/>
      <c r="I170" s="27"/>
      <c r="J170" s="27"/>
      <c r="K170" s="27"/>
      <c r="L170" s="27"/>
    </row>
    <row r="171" spans="6:12" ht="14.25" customHeight="1" x14ac:dyDescent="0.25">
      <c r="F171" s="27"/>
      <c r="H171" s="27"/>
      <c r="I171" s="27"/>
      <c r="J171" s="27"/>
      <c r="K171" s="27"/>
      <c r="L171" s="27"/>
    </row>
    <row r="172" spans="6:12" ht="14.25" customHeight="1" x14ac:dyDescent="0.25">
      <c r="F172" s="27"/>
      <c r="H172" s="27"/>
      <c r="I172" s="27"/>
      <c r="J172" s="27"/>
      <c r="K172" s="27"/>
      <c r="L172" s="27"/>
    </row>
    <row r="173" spans="6:12" ht="14.25" customHeight="1" x14ac:dyDescent="0.25">
      <c r="F173" s="27"/>
      <c r="H173" s="27"/>
      <c r="I173" s="27"/>
      <c r="J173" s="27"/>
      <c r="K173" s="27"/>
      <c r="L173" s="27"/>
    </row>
    <row r="174" spans="6:12" ht="14.25" customHeight="1" x14ac:dyDescent="0.25">
      <c r="F174" s="27"/>
      <c r="H174" s="27"/>
      <c r="I174" s="27"/>
      <c r="J174" s="27"/>
      <c r="K174" s="27"/>
      <c r="L174" s="27"/>
    </row>
    <row r="175" spans="6:12" ht="14.25" customHeight="1" x14ac:dyDescent="0.25">
      <c r="F175" s="27"/>
      <c r="H175" s="27"/>
      <c r="I175" s="27"/>
      <c r="J175" s="27"/>
      <c r="K175" s="27"/>
      <c r="L175" s="27"/>
    </row>
    <row r="176" spans="6:12" ht="14.25" customHeight="1" x14ac:dyDescent="0.25">
      <c r="F176" s="27"/>
      <c r="H176" s="27"/>
      <c r="I176" s="27"/>
      <c r="J176" s="27"/>
      <c r="K176" s="27"/>
      <c r="L176" s="27"/>
    </row>
    <row r="177" spans="6:12" ht="14.25" customHeight="1" x14ac:dyDescent="0.25">
      <c r="F177" s="27"/>
      <c r="H177" s="27"/>
      <c r="I177" s="27"/>
      <c r="J177" s="27"/>
      <c r="K177" s="27"/>
      <c r="L177" s="27"/>
    </row>
    <row r="178" spans="6:12" ht="14.25" customHeight="1" x14ac:dyDescent="0.25">
      <c r="F178" s="27"/>
      <c r="H178" s="27"/>
      <c r="I178" s="27"/>
      <c r="J178" s="27"/>
      <c r="K178" s="27"/>
      <c r="L178" s="27"/>
    </row>
    <row r="179" spans="6:12" ht="14.25" customHeight="1" x14ac:dyDescent="0.25">
      <c r="F179" s="27"/>
      <c r="H179" s="27"/>
      <c r="I179" s="27"/>
      <c r="J179" s="27"/>
      <c r="K179" s="27"/>
      <c r="L179" s="27"/>
    </row>
    <row r="180" spans="6:12" ht="14.25" customHeight="1" x14ac:dyDescent="0.25">
      <c r="F180" s="27"/>
      <c r="H180" s="27"/>
      <c r="I180" s="27"/>
      <c r="J180" s="27"/>
      <c r="K180" s="27"/>
      <c r="L180" s="27"/>
    </row>
    <row r="181" spans="6:12" ht="14.25" customHeight="1" x14ac:dyDescent="0.25">
      <c r="F181" s="27"/>
      <c r="H181" s="27"/>
      <c r="I181" s="27"/>
      <c r="J181" s="27"/>
      <c r="K181" s="27"/>
      <c r="L181" s="27"/>
    </row>
    <row r="182" spans="6:12" ht="14.25" customHeight="1" x14ac:dyDescent="0.25">
      <c r="F182" s="27"/>
      <c r="H182" s="27"/>
      <c r="I182" s="27"/>
      <c r="J182" s="27"/>
      <c r="K182" s="27"/>
      <c r="L182" s="27"/>
    </row>
    <row r="183" spans="6:12" ht="14.25" customHeight="1" x14ac:dyDescent="0.25">
      <c r="F183" s="27"/>
      <c r="H183" s="27"/>
      <c r="I183" s="27"/>
      <c r="J183" s="27"/>
      <c r="K183" s="27"/>
      <c r="L183" s="27"/>
    </row>
    <row r="184" spans="6:12" ht="14.25" customHeight="1" x14ac:dyDescent="0.25">
      <c r="F184" s="27"/>
      <c r="H184" s="27"/>
      <c r="I184" s="27"/>
      <c r="J184" s="27"/>
      <c r="K184" s="27"/>
      <c r="L184" s="27"/>
    </row>
    <row r="185" spans="6:12" ht="14.25" customHeight="1" x14ac:dyDescent="0.25">
      <c r="F185" s="27"/>
      <c r="H185" s="27"/>
      <c r="I185" s="27"/>
      <c r="J185" s="27"/>
      <c r="K185" s="27"/>
      <c r="L185" s="27"/>
    </row>
    <row r="186" spans="6:12" ht="14.25" customHeight="1" x14ac:dyDescent="0.25">
      <c r="F186" s="27"/>
      <c r="H186" s="27"/>
      <c r="I186" s="27"/>
      <c r="J186" s="27"/>
      <c r="K186" s="27"/>
      <c r="L186" s="27"/>
    </row>
    <row r="187" spans="6:12" ht="14.25" customHeight="1" x14ac:dyDescent="0.25">
      <c r="F187" s="27"/>
      <c r="H187" s="27"/>
      <c r="I187" s="27"/>
      <c r="J187" s="27"/>
      <c r="K187" s="27"/>
      <c r="L187" s="27"/>
    </row>
    <row r="188" spans="6:12" ht="14.25" customHeight="1" x14ac:dyDescent="0.25">
      <c r="F188" s="27"/>
      <c r="H188" s="27"/>
      <c r="I188" s="27"/>
      <c r="J188" s="27"/>
      <c r="K188" s="27"/>
      <c r="L188" s="27"/>
    </row>
    <row r="189" spans="6:12" ht="14.25" customHeight="1" x14ac:dyDescent="0.25">
      <c r="F189" s="27"/>
      <c r="H189" s="27"/>
      <c r="I189" s="27"/>
      <c r="J189" s="27"/>
      <c r="K189" s="27"/>
      <c r="L189" s="27"/>
    </row>
    <row r="190" spans="6:12" ht="14.25" customHeight="1" x14ac:dyDescent="0.25">
      <c r="F190" s="27"/>
      <c r="H190" s="27"/>
      <c r="I190" s="27"/>
      <c r="J190" s="27"/>
      <c r="K190" s="27"/>
      <c r="L190" s="27"/>
    </row>
    <row r="191" spans="6:12" ht="14.25" customHeight="1" x14ac:dyDescent="0.25">
      <c r="F191" s="27"/>
      <c r="H191" s="27"/>
      <c r="I191" s="27"/>
      <c r="J191" s="27"/>
      <c r="K191" s="27"/>
      <c r="L191" s="27"/>
    </row>
    <row r="192" spans="6:12" ht="14.25" customHeight="1" x14ac:dyDescent="0.25">
      <c r="F192" s="27"/>
      <c r="H192" s="27"/>
      <c r="I192" s="27"/>
      <c r="J192" s="27"/>
      <c r="K192" s="27"/>
      <c r="L192" s="27"/>
    </row>
    <row r="193" spans="6:12" ht="14.25" customHeight="1" x14ac:dyDescent="0.25">
      <c r="F193" s="27"/>
      <c r="H193" s="27"/>
      <c r="I193" s="27"/>
      <c r="J193" s="27"/>
      <c r="K193" s="27"/>
      <c r="L193" s="27"/>
    </row>
    <row r="194" spans="6:12" ht="14.25" customHeight="1" x14ac:dyDescent="0.25">
      <c r="F194" s="27"/>
      <c r="H194" s="27"/>
      <c r="I194" s="27"/>
      <c r="J194" s="27"/>
      <c r="K194" s="27"/>
      <c r="L194" s="27"/>
    </row>
    <row r="195" spans="6:12" ht="14.25" customHeight="1" x14ac:dyDescent="0.25">
      <c r="F195" s="27"/>
      <c r="H195" s="27"/>
      <c r="I195" s="27"/>
      <c r="J195" s="27"/>
      <c r="K195" s="27"/>
      <c r="L195" s="27"/>
    </row>
    <row r="196" spans="6:12" ht="14.25" customHeight="1" x14ac:dyDescent="0.25">
      <c r="F196" s="27"/>
      <c r="H196" s="27"/>
      <c r="I196" s="27"/>
      <c r="J196" s="27"/>
      <c r="K196" s="27"/>
      <c r="L196" s="27"/>
    </row>
    <row r="197" spans="6:12" ht="14.25" customHeight="1" x14ac:dyDescent="0.25">
      <c r="F197" s="27"/>
      <c r="H197" s="27"/>
      <c r="I197" s="27"/>
      <c r="J197" s="27"/>
      <c r="K197" s="27"/>
      <c r="L197" s="27"/>
    </row>
    <row r="198" spans="6:12" ht="14.25" customHeight="1" x14ac:dyDescent="0.25">
      <c r="F198" s="27"/>
      <c r="H198" s="27"/>
      <c r="I198" s="27"/>
      <c r="J198" s="27"/>
      <c r="K198" s="27"/>
      <c r="L198" s="27"/>
    </row>
    <row r="199" spans="6:12" ht="14.25" customHeight="1" x14ac:dyDescent="0.25">
      <c r="F199" s="27"/>
      <c r="H199" s="27"/>
      <c r="I199" s="27"/>
      <c r="J199" s="27"/>
      <c r="K199" s="27"/>
      <c r="L199" s="27"/>
    </row>
    <row r="200" spans="6:12" ht="14.25" customHeight="1" x14ac:dyDescent="0.25">
      <c r="F200" s="27"/>
      <c r="H200" s="27"/>
      <c r="I200" s="27"/>
      <c r="J200" s="27"/>
      <c r="K200" s="27"/>
      <c r="L200" s="27"/>
    </row>
    <row r="201" spans="6:12" ht="14.25" customHeight="1" x14ac:dyDescent="0.25">
      <c r="F201" s="27"/>
      <c r="H201" s="27"/>
      <c r="I201" s="27"/>
      <c r="J201" s="27"/>
      <c r="K201" s="27"/>
      <c r="L201" s="27"/>
    </row>
    <row r="202" spans="6:12" ht="14.25" customHeight="1" x14ac:dyDescent="0.25">
      <c r="F202" s="27"/>
      <c r="H202" s="27"/>
      <c r="I202" s="27"/>
      <c r="J202" s="27"/>
      <c r="K202" s="27"/>
      <c r="L202" s="27"/>
    </row>
    <row r="203" spans="6:12" ht="14.25" customHeight="1" x14ac:dyDescent="0.25">
      <c r="F203" s="27"/>
      <c r="H203" s="27"/>
      <c r="I203" s="27"/>
      <c r="J203" s="27"/>
      <c r="K203" s="27"/>
      <c r="L203" s="27"/>
    </row>
    <row r="204" spans="6:12" ht="14.25" customHeight="1" x14ac:dyDescent="0.25">
      <c r="F204" s="27"/>
      <c r="H204" s="27"/>
      <c r="I204" s="27"/>
      <c r="J204" s="27"/>
      <c r="K204" s="27"/>
      <c r="L204" s="27"/>
    </row>
    <row r="205" spans="6:12" ht="14.25" customHeight="1" x14ac:dyDescent="0.25">
      <c r="F205" s="27"/>
      <c r="H205" s="27"/>
      <c r="I205" s="27"/>
      <c r="J205" s="27"/>
      <c r="K205" s="27"/>
      <c r="L205" s="27"/>
    </row>
    <row r="206" spans="6:12" ht="14.25" customHeight="1" x14ac:dyDescent="0.25">
      <c r="F206" s="27"/>
      <c r="H206" s="27"/>
      <c r="I206" s="27"/>
      <c r="J206" s="27"/>
      <c r="K206" s="27"/>
      <c r="L206" s="27"/>
    </row>
    <row r="207" spans="6:12" ht="14.25" customHeight="1" x14ac:dyDescent="0.25">
      <c r="F207" s="27"/>
      <c r="H207" s="27"/>
      <c r="I207" s="27"/>
      <c r="J207" s="27"/>
      <c r="K207" s="27"/>
      <c r="L207" s="27"/>
    </row>
    <row r="208" spans="6:12" ht="14.25" customHeight="1" x14ac:dyDescent="0.25">
      <c r="F208" s="27"/>
      <c r="H208" s="27"/>
      <c r="I208" s="27"/>
      <c r="J208" s="27"/>
      <c r="K208" s="27"/>
      <c r="L208" s="27"/>
    </row>
    <row r="209" spans="6:12" ht="14.25" customHeight="1" x14ac:dyDescent="0.25">
      <c r="F209" s="27"/>
      <c r="H209" s="27"/>
      <c r="I209" s="27"/>
      <c r="J209" s="27"/>
      <c r="K209" s="27"/>
      <c r="L209" s="27"/>
    </row>
    <row r="210" spans="6:12" ht="14.25" customHeight="1" x14ac:dyDescent="0.25">
      <c r="F210" s="27"/>
      <c r="H210" s="27"/>
      <c r="I210" s="27"/>
      <c r="J210" s="27"/>
      <c r="K210" s="27"/>
      <c r="L210" s="27"/>
    </row>
    <row r="211" spans="6:12" ht="14.25" customHeight="1" x14ac:dyDescent="0.25">
      <c r="F211" s="27"/>
      <c r="H211" s="27"/>
      <c r="I211" s="27"/>
      <c r="J211" s="27"/>
      <c r="K211" s="27"/>
      <c r="L211" s="27"/>
    </row>
    <row r="212" spans="6:12" ht="14.25" customHeight="1" x14ac:dyDescent="0.25">
      <c r="F212" s="27"/>
      <c r="H212" s="27"/>
      <c r="I212" s="27"/>
      <c r="J212" s="27"/>
      <c r="K212" s="27"/>
      <c r="L212" s="27"/>
    </row>
    <row r="213" spans="6:12" ht="14.25" customHeight="1" x14ac:dyDescent="0.25">
      <c r="F213" s="27"/>
      <c r="H213" s="27"/>
      <c r="I213" s="27"/>
      <c r="J213" s="27"/>
      <c r="K213" s="27"/>
      <c r="L213" s="27"/>
    </row>
    <row r="214" spans="6:12" ht="14.25" customHeight="1" x14ac:dyDescent="0.25">
      <c r="F214" s="27"/>
      <c r="H214" s="27"/>
      <c r="I214" s="27"/>
      <c r="J214" s="27"/>
      <c r="K214" s="27"/>
      <c r="L214" s="27"/>
    </row>
    <row r="215" spans="6:12" ht="14.25" customHeight="1" x14ac:dyDescent="0.25">
      <c r="F215" s="27"/>
      <c r="H215" s="27"/>
      <c r="I215" s="27"/>
      <c r="J215" s="27"/>
      <c r="K215" s="27"/>
      <c r="L215" s="27"/>
    </row>
    <row r="216" spans="6:12" ht="14.25" customHeight="1" x14ac:dyDescent="0.25">
      <c r="F216" s="27"/>
      <c r="H216" s="27"/>
      <c r="I216" s="27"/>
      <c r="J216" s="27"/>
      <c r="K216" s="27"/>
      <c r="L216" s="27"/>
    </row>
    <row r="217" spans="6:12" ht="14.25" customHeight="1" x14ac:dyDescent="0.25">
      <c r="F217" s="27"/>
      <c r="H217" s="27"/>
      <c r="I217" s="27"/>
      <c r="J217" s="27"/>
      <c r="K217" s="27"/>
      <c r="L217" s="27"/>
    </row>
    <row r="218" spans="6:12" ht="14.25" customHeight="1" x14ac:dyDescent="0.25">
      <c r="F218" s="27"/>
      <c r="H218" s="27"/>
      <c r="I218" s="27"/>
      <c r="J218" s="27"/>
      <c r="K218" s="27"/>
      <c r="L218" s="27"/>
    </row>
    <row r="219" spans="6:12" ht="14.25" customHeight="1" x14ac:dyDescent="0.25">
      <c r="F219" s="27"/>
      <c r="H219" s="27"/>
      <c r="I219" s="27"/>
      <c r="J219" s="27"/>
      <c r="K219" s="27"/>
      <c r="L219" s="27"/>
    </row>
    <row r="220" spans="6:12" ht="14.25" customHeight="1" x14ac:dyDescent="0.25">
      <c r="F220" s="27"/>
      <c r="H220" s="27"/>
      <c r="I220" s="27"/>
      <c r="J220" s="27"/>
      <c r="K220" s="27"/>
      <c r="L220" s="27"/>
    </row>
    <row r="221" spans="6:12" ht="14.25" customHeight="1" x14ac:dyDescent="0.25">
      <c r="F221" s="27"/>
      <c r="H221" s="27"/>
      <c r="I221" s="27"/>
      <c r="J221" s="27"/>
      <c r="K221" s="27"/>
      <c r="L221" s="27"/>
    </row>
    <row r="222" spans="6:12" ht="14.25" customHeight="1" x14ac:dyDescent="0.25">
      <c r="F222" s="27"/>
      <c r="H222" s="27"/>
      <c r="I222" s="27"/>
      <c r="J222" s="27"/>
      <c r="K222" s="27"/>
      <c r="L222" s="27"/>
    </row>
    <row r="223" spans="6:12" ht="14.25" customHeight="1" x14ac:dyDescent="0.25">
      <c r="F223" s="27"/>
      <c r="H223" s="27"/>
      <c r="I223" s="27"/>
      <c r="J223" s="27"/>
      <c r="K223" s="27"/>
      <c r="L223" s="27"/>
    </row>
    <row r="224" spans="6:12" ht="14.25" customHeight="1" x14ac:dyDescent="0.25">
      <c r="F224" s="27"/>
      <c r="H224" s="27"/>
      <c r="I224" s="27"/>
      <c r="J224" s="27"/>
      <c r="K224" s="27"/>
      <c r="L224" s="27"/>
    </row>
    <row r="225" spans="6:12" ht="14.25" customHeight="1" x14ac:dyDescent="0.25">
      <c r="F225" s="27"/>
      <c r="H225" s="27"/>
      <c r="I225" s="27"/>
      <c r="J225" s="27"/>
      <c r="K225" s="27"/>
      <c r="L225" s="27"/>
    </row>
    <row r="226" spans="6:12" ht="14.25" customHeight="1" x14ac:dyDescent="0.25">
      <c r="F226" s="27"/>
      <c r="H226" s="27"/>
      <c r="I226" s="27"/>
      <c r="J226" s="27"/>
      <c r="K226" s="27"/>
      <c r="L226" s="27"/>
    </row>
    <row r="227" spans="6:12" ht="14.25" customHeight="1" x14ac:dyDescent="0.25">
      <c r="F227" s="27"/>
      <c r="H227" s="27"/>
      <c r="I227" s="27"/>
      <c r="J227" s="27"/>
      <c r="K227" s="27"/>
      <c r="L227" s="27"/>
    </row>
    <row r="228" spans="6:12" ht="14.25" customHeight="1" x14ac:dyDescent="0.25">
      <c r="F228" s="27"/>
      <c r="H228" s="27"/>
      <c r="I228" s="27"/>
      <c r="J228" s="27"/>
      <c r="K228" s="27"/>
      <c r="L228" s="27"/>
    </row>
    <row r="229" spans="6:12" ht="14.25" customHeight="1" x14ac:dyDescent="0.25">
      <c r="F229" s="27"/>
      <c r="H229" s="27"/>
      <c r="I229" s="27"/>
      <c r="J229" s="27"/>
      <c r="K229" s="27"/>
      <c r="L229" s="27"/>
    </row>
    <row r="230" spans="6:12" ht="14.25" customHeight="1" x14ac:dyDescent="0.25">
      <c r="F230" s="27"/>
      <c r="H230" s="27"/>
      <c r="I230" s="27"/>
      <c r="J230" s="27"/>
      <c r="K230" s="27"/>
      <c r="L230" s="27"/>
    </row>
    <row r="231" spans="6:12" ht="14.25" customHeight="1" x14ac:dyDescent="0.25">
      <c r="F231" s="27"/>
      <c r="H231" s="27"/>
      <c r="I231" s="27"/>
      <c r="J231" s="27"/>
      <c r="K231" s="27"/>
      <c r="L231" s="27"/>
    </row>
    <row r="232" spans="6:12" ht="14.25" customHeight="1" x14ac:dyDescent="0.25">
      <c r="F232" s="27"/>
      <c r="H232" s="27"/>
      <c r="I232" s="27"/>
      <c r="J232" s="27"/>
      <c r="K232" s="27"/>
      <c r="L232" s="27"/>
    </row>
    <row r="233" spans="6:12" ht="14.25" customHeight="1" x14ac:dyDescent="0.25">
      <c r="F233" s="27"/>
      <c r="H233" s="27"/>
      <c r="I233" s="27"/>
      <c r="J233" s="27"/>
      <c r="K233" s="27"/>
      <c r="L233" s="27"/>
    </row>
    <row r="234" spans="6:12" ht="14.25" customHeight="1" x14ac:dyDescent="0.25">
      <c r="F234" s="27"/>
      <c r="H234" s="27"/>
      <c r="I234" s="27"/>
      <c r="J234" s="27"/>
      <c r="K234" s="27"/>
      <c r="L234" s="27"/>
    </row>
    <row r="235" spans="6:12" ht="14.25" customHeight="1" x14ac:dyDescent="0.25">
      <c r="F235" s="27"/>
      <c r="H235" s="27"/>
      <c r="I235" s="27"/>
      <c r="J235" s="27"/>
      <c r="K235" s="27"/>
      <c r="L235" s="27"/>
    </row>
    <row r="236" spans="6:12" ht="14.25" customHeight="1" x14ac:dyDescent="0.25">
      <c r="F236" s="27"/>
      <c r="H236" s="27"/>
      <c r="I236" s="27"/>
      <c r="J236" s="27"/>
      <c r="K236" s="27"/>
      <c r="L236" s="27"/>
    </row>
    <row r="237" spans="6:12" ht="14.25" customHeight="1" x14ac:dyDescent="0.25">
      <c r="F237" s="27"/>
      <c r="H237" s="27"/>
      <c r="I237" s="27"/>
      <c r="J237" s="27"/>
      <c r="K237" s="27"/>
      <c r="L237" s="27"/>
    </row>
    <row r="238" spans="6:12" ht="14.25" customHeight="1" x14ac:dyDescent="0.25">
      <c r="F238" s="27"/>
      <c r="H238" s="27"/>
      <c r="I238" s="27"/>
      <c r="J238" s="27"/>
      <c r="K238" s="27"/>
      <c r="L238" s="27"/>
    </row>
    <row r="239" spans="6:12" ht="14.25" customHeight="1" x14ac:dyDescent="0.25">
      <c r="F239" s="27"/>
      <c r="H239" s="27"/>
      <c r="I239" s="27"/>
      <c r="J239" s="27"/>
      <c r="K239" s="27"/>
      <c r="L239" s="27"/>
    </row>
    <row r="240" spans="6:12" ht="14.25" customHeight="1" x14ac:dyDescent="0.25">
      <c r="F240" s="27"/>
      <c r="H240" s="27"/>
      <c r="I240" s="27"/>
      <c r="J240" s="27"/>
      <c r="K240" s="27"/>
      <c r="L240" s="27"/>
    </row>
    <row r="241" spans="6:12" ht="14.25" customHeight="1" x14ac:dyDescent="0.25">
      <c r="F241" s="27"/>
      <c r="H241" s="27"/>
      <c r="I241" s="27"/>
      <c r="J241" s="27"/>
      <c r="K241" s="27"/>
      <c r="L241" s="27"/>
    </row>
    <row r="242" spans="6:12" ht="14.25" customHeight="1" x14ac:dyDescent="0.25">
      <c r="F242" s="27"/>
      <c r="H242" s="27"/>
      <c r="I242" s="27"/>
      <c r="J242" s="27"/>
      <c r="K242" s="27"/>
      <c r="L242" s="27"/>
    </row>
    <row r="243" spans="6:12" ht="14.25" customHeight="1" x14ac:dyDescent="0.25">
      <c r="F243" s="27"/>
      <c r="H243" s="27"/>
      <c r="I243" s="27"/>
      <c r="J243" s="27"/>
      <c r="K243" s="27"/>
      <c r="L243" s="27"/>
    </row>
    <row r="244" spans="6:12" ht="14.25" customHeight="1" x14ac:dyDescent="0.25">
      <c r="F244" s="27"/>
      <c r="H244" s="27"/>
      <c r="I244" s="27"/>
      <c r="J244" s="27"/>
      <c r="K244" s="27"/>
      <c r="L244" s="27"/>
    </row>
    <row r="245" spans="6:12" ht="14.25" customHeight="1" x14ac:dyDescent="0.25">
      <c r="F245" s="27"/>
      <c r="H245" s="27"/>
      <c r="I245" s="27"/>
      <c r="J245" s="27"/>
      <c r="K245" s="27"/>
      <c r="L245" s="27"/>
    </row>
    <row r="246" spans="6:12" ht="14.25" customHeight="1" x14ac:dyDescent="0.25">
      <c r="F246" s="27"/>
      <c r="H246" s="27"/>
      <c r="I246" s="27"/>
      <c r="J246" s="27"/>
      <c r="K246" s="27"/>
      <c r="L246" s="27"/>
    </row>
    <row r="247" spans="6:12" ht="14.25" customHeight="1" x14ac:dyDescent="0.25">
      <c r="F247" s="27"/>
      <c r="H247" s="27"/>
      <c r="I247" s="27"/>
      <c r="J247" s="27"/>
      <c r="K247" s="27"/>
      <c r="L247" s="27"/>
    </row>
    <row r="248" spans="6:12" ht="14.25" customHeight="1" x14ac:dyDescent="0.25">
      <c r="F248" s="27"/>
      <c r="H248" s="27"/>
      <c r="I248" s="27"/>
      <c r="J248" s="27"/>
      <c r="K248" s="27"/>
      <c r="L248" s="27"/>
    </row>
    <row r="249" spans="6:12" ht="14.25" customHeight="1" x14ac:dyDescent="0.25">
      <c r="F249" s="27"/>
      <c r="H249" s="27"/>
      <c r="I249" s="27"/>
      <c r="J249" s="27"/>
      <c r="K249" s="27"/>
      <c r="L249" s="27"/>
    </row>
    <row r="250" spans="6:12" ht="14.25" customHeight="1" x14ac:dyDescent="0.25">
      <c r="F250" s="27"/>
      <c r="H250" s="27"/>
      <c r="I250" s="27"/>
      <c r="J250" s="27"/>
      <c r="K250" s="27"/>
      <c r="L250" s="27"/>
    </row>
    <row r="251" spans="6:12" ht="14.25" customHeight="1" x14ac:dyDescent="0.25">
      <c r="F251" s="27"/>
      <c r="H251" s="27"/>
      <c r="I251" s="27"/>
      <c r="J251" s="27"/>
      <c r="K251" s="27"/>
      <c r="L251" s="27"/>
    </row>
    <row r="252" spans="6:12" ht="14.25" customHeight="1" x14ac:dyDescent="0.25">
      <c r="F252" s="27"/>
      <c r="H252" s="27"/>
      <c r="I252" s="27"/>
      <c r="J252" s="27"/>
      <c r="K252" s="27"/>
      <c r="L252" s="27"/>
    </row>
    <row r="253" spans="6:12" ht="14.25" customHeight="1" x14ac:dyDescent="0.25">
      <c r="F253" s="27"/>
      <c r="H253" s="27"/>
      <c r="I253" s="27"/>
      <c r="J253" s="27"/>
      <c r="K253" s="27"/>
      <c r="L253" s="27"/>
    </row>
    <row r="254" spans="6:12" ht="14.25" customHeight="1" x14ac:dyDescent="0.25">
      <c r="F254" s="27"/>
      <c r="H254" s="27"/>
      <c r="I254" s="27"/>
      <c r="J254" s="27"/>
      <c r="K254" s="27"/>
      <c r="L254" s="27"/>
    </row>
    <row r="255" spans="6:12" ht="14.25" customHeight="1" x14ac:dyDescent="0.25">
      <c r="F255" s="27"/>
      <c r="H255" s="27"/>
      <c r="I255" s="27"/>
      <c r="J255" s="27"/>
      <c r="K255" s="27"/>
      <c r="L255" s="27"/>
    </row>
    <row r="256" spans="6:12" ht="14.25" customHeight="1" x14ac:dyDescent="0.25">
      <c r="F256" s="27"/>
      <c r="H256" s="27"/>
      <c r="I256" s="27"/>
      <c r="J256" s="27"/>
      <c r="K256" s="27"/>
      <c r="L256" s="27"/>
    </row>
    <row r="257" spans="6:12" ht="14.25" customHeight="1" x14ac:dyDescent="0.25">
      <c r="F257" s="27"/>
      <c r="H257" s="27"/>
      <c r="I257" s="27"/>
      <c r="J257" s="27"/>
      <c r="K257" s="27"/>
      <c r="L257" s="27"/>
    </row>
    <row r="258" spans="6:12" ht="14.25" customHeight="1" x14ac:dyDescent="0.25">
      <c r="F258" s="27"/>
      <c r="H258" s="27"/>
      <c r="I258" s="27"/>
      <c r="J258" s="27"/>
      <c r="K258" s="27"/>
      <c r="L258" s="27"/>
    </row>
    <row r="259" spans="6:12" ht="14.25" customHeight="1" x14ac:dyDescent="0.25">
      <c r="F259" s="27"/>
      <c r="H259" s="27"/>
      <c r="I259" s="27"/>
      <c r="J259" s="27"/>
      <c r="K259" s="27"/>
      <c r="L259" s="27"/>
    </row>
    <row r="260" spans="6:12" ht="14.25" customHeight="1" x14ac:dyDescent="0.25">
      <c r="F260" s="27"/>
      <c r="H260" s="27"/>
      <c r="I260" s="27"/>
      <c r="J260" s="27"/>
      <c r="K260" s="27"/>
      <c r="L260" s="27"/>
    </row>
    <row r="261" spans="6:12" ht="14.25" customHeight="1" x14ac:dyDescent="0.25">
      <c r="F261" s="27"/>
      <c r="H261" s="27"/>
      <c r="I261" s="27"/>
      <c r="J261" s="27"/>
      <c r="K261" s="27"/>
      <c r="L261" s="27"/>
    </row>
    <row r="262" spans="6:12" ht="14.25" customHeight="1" x14ac:dyDescent="0.25">
      <c r="F262" s="27"/>
      <c r="H262" s="27"/>
      <c r="I262" s="27"/>
      <c r="J262" s="27"/>
      <c r="K262" s="27"/>
      <c r="L262" s="27"/>
    </row>
    <row r="263" spans="6:12" ht="14.25" customHeight="1" x14ac:dyDescent="0.25">
      <c r="F263" s="27"/>
      <c r="H263" s="27"/>
      <c r="I263" s="27"/>
      <c r="J263" s="27"/>
      <c r="K263" s="27"/>
      <c r="L263" s="27"/>
    </row>
    <row r="264" spans="6:12" ht="14.25" customHeight="1" x14ac:dyDescent="0.25">
      <c r="F264" s="27"/>
      <c r="H264" s="27"/>
      <c r="I264" s="27"/>
      <c r="J264" s="27"/>
      <c r="K264" s="27"/>
      <c r="L264" s="27"/>
    </row>
    <row r="265" spans="6:12" ht="14.25" customHeight="1" x14ac:dyDescent="0.25">
      <c r="F265" s="27"/>
      <c r="H265" s="27"/>
      <c r="I265" s="27"/>
      <c r="J265" s="27"/>
      <c r="K265" s="27"/>
      <c r="L265" s="27"/>
    </row>
    <row r="266" spans="6:12" ht="14.25" customHeight="1" x14ac:dyDescent="0.25">
      <c r="F266" s="27"/>
      <c r="H266" s="27"/>
      <c r="I266" s="27"/>
      <c r="J266" s="27"/>
      <c r="K266" s="27"/>
      <c r="L266" s="27"/>
    </row>
    <row r="267" spans="6:12" ht="14.25" customHeight="1" x14ac:dyDescent="0.25">
      <c r="F267" s="27"/>
      <c r="H267" s="27"/>
      <c r="I267" s="27"/>
      <c r="J267" s="27"/>
      <c r="K267" s="27"/>
      <c r="L267" s="27"/>
    </row>
    <row r="268" spans="6:12" ht="14.25" customHeight="1" x14ac:dyDescent="0.25">
      <c r="F268" s="27"/>
      <c r="H268" s="27"/>
      <c r="I268" s="27"/>
      <c r="J268" s="27"/>
      <c r="K268" s="27"/>
      <c r="L268" s="27"/>
    </row>
    <row r="269" spans="6:12" ht="14.25" customHeight="1" x14ac:dyDescent="0.25">
      <c r="F269" s="27"/>
      <c r="H269" s="27"/>
      <c r="I269" s="27"/>
      <c r="J269" s="27"/>
      <c r="K269" s="27"/>
      <c r="L269" s="27"/>
    </row>
    <row r="270" spans="6:12" ht="14.25" customHeight="1" x14ac:dyDescent="0.25">
      <c r="F270" s="27"/>
      <c r="H270" s="27"/>
      <c r="I270" s="27"/>
      <c r="J270" s="27"/>
      <c r="K270" s="27"/>
      <c r="L270" s="27"/>
    </row>
    <row r="271" spans="6:12" ht="14.25" customHeight="1" x14ac:dyDescent="0.25">
      <c r="F271" s="27"/>
      <c r="H271" s="27"/>
      <c r="I271" s="27"/>
      <c r="J271" s="27"/>
      <c r="K271" s="27"/>
      <c r="L271" s="27"/>
    </row>
    <row r="272" spans="6:12" ht="14.25" customHeight="1" x14ac:dyDescent="0.25">
      <c r="F272" s="27"/>
      <c r="H272" s="27"/>
      <c r="I272" s="27"/>
      <c r="J272" s="27"/>
      <c r="K272" s="27"/>
      <c r="L272" s="27"/>
    </row>
    <row r="273" spans="6:12" ht="14.25" customHeight="1" x14ac:dyDescent="0.25">
      <c r="F273" s="27"/>
      <c r="H273" s="27"/>
      <c r="I273" s="27"/>
      <c r="J273" s="27"/>
      <c r="K273" s="27"/>
      <c r="L273" s="27"/>
    </row>
    <row r="274" spans="6:12" ht="14.25" customHeight="1" x14ac:dyDescent="0.25">
      <c r="F274" s="27"/>
      <c r="H274" s="27"/>
      <c r="I274" s="27"/>
      <c r="J274" s="27"/>
      <c r="K274" s="27"/>
      <c r="L274" s="27"/>
    </row>
    <row r="275" spans="6:12" ht="14.25" customHeight="1" x14ac:dyDescent="0.25">
      <c r="F275" s="27"/>
      <c r="H275" s="27"/>
      <c r="I275" s="27"/>
      <c r="J275" s="27"/>
      <c r="K275" s="27"/>
      <c r="L275" s="27"/>
    </row>
    <row r="276" spans="6:12" ht="14.25" customHeight="1" x14ac:dyDescent="0.25">
      <c r="F276" s="27"/>
      <c r="H276" s="27"/>
      <c r="I276" s="27"/>
      <c r="J276" s="27"/>
      <c r="K276" s="27"/>
      <c r="L276" s="27"/>
    </row>
    <row r="277" spans="6:12" ht="14.25" customHeight="1" x14ac:dyDescent="0.25">
      <c r="F277" s="27"/>
      <c r="H277" s="27"/>
      <c r="I277" s="27"/>
      <c r="J277" s="27"/>
      <c r="K277" s="27"/>
      <c r="L277" s="27"/>
    </row>
    <row r="278" spans="6:12" ht="14.25" customHeight="1" x14ac:dyDescent="0.25">
      <c r="F278" s="27"/>
      <c r="H278" s="27"/>
      <c r="I278" s="27"/>
      <c r="J278" s="27"/>
      <c r="K278" s="27"/>
      <c r="L278" s="27"/>
    </row>
    <row r="279" spans="6:12" ht="14.25" customHeight="1" x14ac:dyDescent="0.25">
      <c r="F279" s="27"/>
      <c r="H279" s="27"/>
      <c r="I279" s="27"/>
      <c r="J279" s="27"/>
      <c r="K279" s="27"/>
      <c r="L279" s="27"/>
    </row>
    <row r="280" spans="6:12" ht="14.25" customHeight="1" x14ac:dyDescent="0.25">
      <c r="F280" s="27"/>
      <c r="H280" s="27"/>
      <c r="I280" s="27"/>
      <c r="J280" s="27"/>
      <c r="K280" s="27"/>
      <c r="L280" s="27"/>
    </row>
    <row r="281" spans="6:12" ht="14.25" customHeight="1" x14ac:dyDescent="0.25">
      <c r="F281" s="27"/>
      <c r="H281" s="27"/>
      <c r="I281" s="27"/>
      <c r="J281" s="27"/>
      <c r="K281" s="27"/>
      <c r="L281" s="27"/>
    </row>
    <row r="282" spans="6:12" ht="14.25" customHeight="1" x14ac:dyDescent="0.25">
      <c r="F282" s="27"/>
      <c r="H282" s="27"/>
      <c r="I282" s="27"/>
      <c r="J282" s="27"/>
      <c r="K282" s="27"/>
      <c r="L282" s="27"/>
    </row>
    <row r="283" spans="6:12" ht="14.25" customHeight="1" x14ac:dyDescent="0.25">
      <c r="F283" s="27"/>
      <c r="H283" s="27"/>
      <c r="I283" s="27"/>
      <c r="J283" s="27"/>
      <c r="K283" s="27"/>
      <c r="L283" s="27"/>
    </row>
    <row r="284" spans="6:12" ht="14.25" customHeight="1" x14ac:dyDescent="0.25">
      <c r="F284" s="27"/>
      <c r="H284" s="27"/>
      <c r="I284" s="27"/>
      <c r="J284" s="27"/>
      <c r="K284" s="27"/>
      <c r="L284" s="27"/>
    </row>
    <row r="285" spans="6:12" ht="14.25" customHeight="1" x14ac:dyDescent="0.25">
      <c r="F285" s="27"/>
      <c r="H285" s="27"/>
      <c r="I285" s="27"/>
      <c r="J285" s="27"/>
      <c r="K285" s="27"/>
      <c r="L285" s="27"/>
    </row>
    <row r="286" spans="6:12" ht="14.25" customHeight="1" x14ac:dyDescent="0.25">
      <c r="F286" s="27"/>
      <c r="H286" s="27"/>
      <c r="I286" s="27"/>
      <c r="J286" s="27"/>
      <c r="K286" s="27"/>
      <c r="L286" s="27"/>
    </row>
    <row r="287" spans="6:12" ht="14.25" customHeight="1" x14ac:dyDescent="0.25">
      <c r="F287" s="27"/>
      <c r="H287" s="27"/>
      <c r="I287" s="27"/>
      <c r="J287" s="27"/>
      <c r="K287" s="27"/>
      <c r="L287" s="27"/>
    </row>
    <row r="288" spans="6:12" ht="14.25" customHeight="1" x14ac:dyDescent="0.25">
      <c r="F288" s="27"/>
      <c r="H288" s="27"/>
      <c r="I288" s="27"/>
      <c r="J288" s="27"/>
      <c r="K288" s="27"/>
      <c r="L288" s="27"/>
    </row>
    <row r="289" spans="6:12" ht="14.25" customHeight="1" x14ac:dyDescent="0.25">
      <c r="F289" s="27"/>
      <c r="H289" s="27"/>
      <c r="I289" s="27"/>
      <c r="J289" s="27"/>
      <c r="K289" s="27"/>
      <c r="L289" s="27"/>
    </row>
    <row r="290" spans="6:12" ht="14.25" customHeight="1" x14ac:dyDescent="0.25">
      <c r="F290" s="27"/>
      <c r="H290" s="27"/>
      <c r="I290" s="27"/>
      <c r="J290" s="27"/>
      <c r="K290" s="27"/>
      <c r="L290" s="27"/>
    </row>
    <row r="291" spans="6:12" ht="14.25" customHeight="1" x14ac:dyDescent="0.25">
      <c r="F291" s="27"/>
      <c r="H291" s="27"/>
      <c r="I291" s="27"/>
      <c r="J291" s="27"/>
      <c r="K291" s="27"/>
      <c r="L291" s="27"/>
    </row>
    <row r="292" spans="6:12" ht="14.25" customHeight="1" x14ac:dyDescent="0.25">
      <c r="F292" s="27"/>
      <c r="H292" s="27"/>
      <c r="I292" s="27"/>
      <c r="J292" s="27"/>
      <c r="K292" s="27"/>
      <c r="L292" s="27"/>
    </row>
    <row r="293" spans="6:12" ht="14.25" customHeight="1" x14ac:dyDescent="0.25">
      <c r="F293" s="27"/>
      <c r="H293" s="27"/>
      <c r="I293" s="27"/>
      <c r="J293" s="27"/>
      <c r="K293" s="27"/>
      <c r="L293" s="27"/>
    </row>
    <row r="294" spans="6:12" ht="14.25" customHeight="1" x14ac:dyDescent="0.25">
      <c r="F294" s="27"/>
      <c r="H294" s="27"/>
      <c r="I294" s="27"/>
      <c r="J294" s="27"/>
      <c r="K294" s="27"/>
      <c r="L294" s="27"/>
    </row>
    <row r="295" spans="6:12" ht="14.25" customHeight="1" x14ac:dyDescent="0.25">
      <c r="F295" s="27"/>
      <c r="H295" s="27"/>
      <c r="I295" s="27"/>
      <c r="J295" s="27"/>
      <c r="K295" s="27"/>
      <c r="L295" s="27"/>
    </row>
    <row r="296" spans="6:12" ht="14.25" customHeight="1" x14ac:dyDescent="0.25">
      <c r="F296" s="27"/>
      <c r="H296" s="27"/>
      <c r="I296" s="27"/>
      <c r="J296" s="27"/>
      <c r="K296" s="27"/>
      <c r="L296" s="27"/>
    </row>
    <row r="297" spans="6:12" ht="14.25" customHeight="1" x14ac:dyDescent="0.25">
      <c r="F297" s="27"/>
      <c r="H297" s="27"/>
      <c r="I297" s="27"/>
      <c r="J297" s="27"/>
      <c r="K297" s="27"/>
      <c r="L297" s="27"/>
    </row>
    <row r="298" spans="6:12" ht="14.25" customHeight="1" x14ac:dyDescent="0.25">
      <c r="F298" s="27"/>
      <c r="H298" s="27"/>
      <c r="I298" s="27"/>
      <c r="J298" s="27"/>
      <c r="K298" s="27"/>
      <c r="L298" s="27"/>
    </row>
    <row r="299" spans="6:12" ht="14.25" customHeight="1" x14ac:dyDescent="0.25">
      <c r="F299" s="27"/>
      <c r="H299" s="27"/>
      <c r="I299" s="27"/>
      <c r="J299" s="27"/>
      <c r="K299" s="27"/>
      <c r="L299" s="27"/>
    </row>
    <row r="300" spans="6:12" ht="14.25" customHeight="1" x14ac:dyDescent="0.25">
      <c r="F300" s="27"/>
      <c r="H300" s="27"/>
      <c r="I300" s="27"/>
      <c r="J300" s="27"/>
      <c r="K300" s="27"/>
      <c r="L300" s="27"/>
    </row>
    <row r="301" spans="6:12" ht="14.25" customHeight="1" x14ac:dyDescent="0.25">
      <c r="F301" s="27"/>
      <c r="H301" s="27"/>
      <c r="I301" s="27"/>
      <c r="J301" s="27"/>
      <c r="K301" s="27"/>
      <c r="L301" s="27"/>
    </row>
    <row r="302" spans="6:12" ht="14.25" customHeight="1" x14ac:dyDescent="0.25">
      <c r="F302" s="27"/>
      <c r="H302" s="27"/>
      <c r="I302" s="27"/>
      <c r="J302" s="27"/>
      <c r="K302" s="27"/>
      <c r="L302" s="27"/>
    </row>
    <row r="303" spans="6:12" ht="14.25" customHeight="1" x14ac:dyDescent="0.25">
      <c r="F303" s="27"/>
      <c r="H303" s="27"/>
      <c r="I303" s="27"/>
      <c r="J303" s="27"/>
      <c r="K303" s="27"/>
      <c r="L303" s="27"/>
    </row>
    <row r="304" spans="6:12" ht="14.25" customHeight="1" x14ac:dyDescent="0.25">
      <c r="F304" s="27"/>
      <c r="H304" s="27"/>
      <c r="I304" s="27"/>
      <c r="J304" s="27"/>
      <c r="K304" s="27"/>
      <c r="L304" s="27"/>
    </row>
    <row r="305" spans="6:12" ht="14.25" customHeight="1" x14ac:dyDescent="0.25">
      <c r="F305" s="27"/>
      <c r="H305" s="27"/>
      <c r="I305" s="27"/>
      <c r="J305" s="27"/>
      <c r="K305" s="27"/>
      <c r="L305" s="27"/>
    </row>
    <row r="306" spans="6:12" ht="14.25" customHeight="1" x14ac:dyDescent="0.25">
      <c r="F306" s="27"/>
      <c r="H306" s="27"/>
      <c r="I306" s="27"/>
      <c r="J306" s="27"/>
      <c r="K306" s="27"/>
      <c r="L306" s="27"/>
    </row>
    <row r="307" spans="6:12" ht="14.25" customHeight="1" x14ac:dyDescent="0.25">
      <c r="F307" s="27"/>
      <c r="H307" s="27"/>
      <c r="I307" s="27"/>
      <c r="J307" s="27"/>
      <c r="K307" s="27"/>
      <c r="L307" s="27"/>
    </row>
    <row r="308" spans="6:12" ht="14.25" customHeight="1" x14ac:dyDescent="0.25">
      <c r="F308" s="27"/>
      <c r="H308" s="27"/>
      <c r="I308" s="27"/>
      <c r="J308" s="27"/>
      <c r="K308" s="27"/>
      <c r="L308" s="27"/>
    </row>
    <row r="309" spans="6:12" ht="14.25" customHeight="1" x14ac:dyDescent="0.25">
      <c r="F309" s="27"/>
      <c r="H309" s="27"/>
      <c r="I309" s="27"/>
      <c r="J309" s="27"/>
      <c r="K309" s="27"/>
      <c r="L309" s="27"/>
    </row>
    <row r="310" spans="6:12" ht="14.25" customHeight="1" x14ac:dyDescent="0.25">
      <c r="F310" s="27"/>
      <c r="H310" s="27"/>
      <c r="I310" s="27"/>
      <c r="J310" s="27"/>
      <c r="K310" s="27"/>
      <c r="L310" s="27"/>
    </row>
    <row r="311" spans="6:12" ht="14.25" customHeight="1" x14ac:dyDescent="0.25">
      <c r="F311" s="27"/>
      <c r="H311" s="27"/>
      <c r="I311" s="27"/>
      <c r="J311" s="27"/>
      <c r="K311" s="27"/>
      <c r="L311" s="27"/>
    </row>
    <row r="312" spans="6:12" ht="14.25" customHeight="1" x14ac:dyDescent="0.25">
      <c r="F312" s="27"/>
      <c r="H312" s="27"/>
      <c r="I312" s="27"/>
      <c r="J312" s="27"/>
      <c r="K312" s="27"/>
      <c r="L312" s="27"/>
    </row>
    <row r="313" spans="6:12" ht="14.25" customHeight="1" x14ac:dyDescent="0.25">
      <c r="F313" s="27"/>
      <c r="H313" s="27"/>
      <c r="I313" s="27"/>
      <c r="J313" s="27"/>
      <c r="K313" s="27"/>
      <c r="L313" s="27"/>
    </row>
    <row r="314" spans="6:12" ht="14.25" customHeight="1" x14ac:dyDescent="0.25">
      <c r="F314" s="27"/>
      <c r="H314" s="27"/>
      <c r="I314" s="27"/>
      <c r="J314" s="27"/>
      <c r="K314" s="27"/>
      <c r="L314" s="27"/>
    </row>
    <row r="315" spans="6:12" ht="14.25" customHeight="1" x14ac:dyDescent="0.25">
      <c r="F315" s="27"/>
      <c r="H315" s="27"/>
      <c r="I315" s="27"/>
      <c r="J315" s="27"/>
      <c r="K315" s="27"/>
      <c r="L315" s="27"/>
    </row>
    <row r="316" spans="6:12" ht="14.25" customHeight="1" x14ac:dyDescent="0.25">
      <c r="F316" s="27"/>
      <c r="H316" s="27"/>
      <c r="I316" s="27"/>
      <c r="J316" s="27"/>
      <c r="K316" s="27"/>
      <c r="L316" s="27"/>
    </row>
    <row r="317" spans="6:12" ht="14.25" customHeight="1" x14ac:dyDescent="0.25">
      <c r="F317" s="27"/>
      <c r="H317" s="27"/>
      <c r="I317" s="27"/>
      <c r="J317" s="27"/>
      <c r="K317" s="27"/>
      <c r="L317" s="27"/>
    </row>
    <row r="318" spans="6:12" ht="14.25" customHeight="1" x14ac:dyDescent="0.25">
      <c r="F318" s="27"/>
      <c r="H318" s="27"/>
      <c r="I318" s="27"/>
      <c r="J318" s="27"/>
      <c r="K318" s="27"/>
      <c r="L318" s="27"/>
    </row>
    <row r="319" spans="6:12" ht="14.25" customHeight="1" x14ac:dyDescent="0.25">
      <c r="F319" s="27"/>
      <c r="H319" s="27"/>
      <c r="I319" s="27"/>
      <c r="J319" s="27"/>
      <c r="K319" s="27"/>
      <c r="L319" s="27"/>
    </row>
    <row r="320" spans="6:12" ht="14.25" customHeight="1" x14ac:dyDescent="0.25">
      <c r="F320" s="27"/>
      <c r="H320" s="27"/>
      <c r="I320" s="27"/>
      <c r="J320" s="27"/>
      <c r="K320" s="27"/>
      <c r="L320" s="27"/>
    </row>
    <row r="321" spans="6:12" ht="14.25" customHeight="1" x14ac:dyDescent="0.25">
      <c r="F321" s="27"/>
      <c r="H321" s="27"/>
      <c r="I321" s="27"/>
      <c r="J321" s="27"/>
      <c r="K321" s="27"/>
      <c r="L321" s="27"/>
    </row>
    <row r="322" spans="6:12" ht="14.25" customHeight="1" x14ac:dyDescent="0.25">
      <c r="F322" s="27"/>
      <c r="H322" s="27"/>
      <c r="I322" s="27"/>
      <c r="J322" s="27"/>
      <c r="K322" s="27"/>
      <c r="L322" s="27"/>
    </row>
    <row r="323" spans="6:12" ht="14.25" customHeight="1" x14ac:dyDescent="0.25">
      <c r="F323" s="27"/>
      <c r="H323" s="27"/>
      <c r="I323" s="27"/>
      <c r="J323" s="27"/>
      <c r="K323" s="27"/>
      <c r="L323" s="27"/>
    </row>
    <row r="324" spans="6:12" ht="14.25" customHeight="1" x14ac:dyDescent="0.25">
      <c r="F324" s="27"/>
      <c r="H324" s="27"/>
      <c r="I324" s="27"/>
      <c r="J324" s="27"/>
      <c r="K324" s="27"/>
      <c r="L324" s="27"/>
    </row>
    <row r="325" spans="6:12" ht="14.25" customHeight="1" x14ac:dyDescent="0.25">
      <c r="F325" s="27"/>
      <c r="H325" s="27"/>
      <c r="I325" s="27"/>
      <c r="J325" s="27"/>
      <c r="K325" s="27"/>
      <c r="L325" s="27"/>
    </row>
    <row r="326" spans="6:12" ht="14.25" customHeight="1" x14ac:dyDescent="0.25">
      <c r="F326" s="27"/>
      <c r="H326" s="27"/>
      <c r="I326" s="27"/>
      <c r="J326" s="27"/>
      <c r="K326" s="27"/>
      <c r="L326" s="27"/>
    </row>
    <row r="327" spans="6:12" ht="14.25" customHeight="1" x14ac:dyDescent="0.25">
      <c r="F327" s="27"/>
      <c r="H327" s="27"/>
      <c r="I327" s="27"/>
      <c r="J327" s="27"/>
      <c r="K327" s="27"/>
      <c r="L327" s="27"/>
    </row>
    <row r="328" spans="6:12" ht="14.25" customHeight="1" x14ac:dyDescent="0.25">
      <c r="F328" s="27"/>
      <c r="H328" s="27"/>
      <c r="I328" s="27"/>
      <c r="J328" s="27"/>
      <c r="K328" s="27"/>
      <c r="L328" s="27"/>
    </row>
    <row r="329" spans="6:12" ht="14.25" customHeight="1" x14ac:dyDescent="0.25">
      <c r="F329" s="27"/>
      <c r="H329" s="27"/>
      <c r="I329" s="27"/>
      <c r="J329" s="27"/>
      <c r="K329" s="27"/>
      <c r="L329" s="27"/>
    </row>
    <row r="330" spans="6:12" ht="14.25" customHeight="1" x14ac:dyDescent="0.25">
      <c r="F330" s="27"/>
      <c r="H330" s="27"/>
      <c r="I330" s="27"/>
      <c r="J330" s="27"/>
      <c r="K330" s="27"/>
      <c r="L330" s="27"/>
    </row>
    <row r="331" spans="6:12" ht="14.25" customHeight="1" x14ac:dyDescent="0.25">
      <c r="F331" s="27"/>
      <c r="H331" s="27"/>
      <c r="I331" s="27"/>
      <c r="J331" s="27"/>
      <c r="K331" s="27"/>
      <c r="L331" s="27"/>
    </row>
    <row r="332" spans="6:12" ht="14.25" customHeight="1" x14ac:dyDescent="0.25">
      <c r="F332" s="27"/>
      <c r="H332" s="27"/>
      <c r="I332" s="27"/>
      <c r="J332" s="27"/>
      <c r="K332" s="27"/>
      <c r="L332" s="27"/>
    </row>
    <row r="333" spans="6:12" ht="14.25" customHeight="1" x14ac:dyDescent="0.25">
      <c r="F333" s="27"/>
      <c r="H333" s="27"/>
      <c r="I333" s="27"/>
      <c r="J333" s="27"/>
      <c r="K333" s="27"/>
      <c r="L333" s="27"/>
    </row>
    <row r="334" spans="6:12" ht="14.25" customHeight="1" x14ac:dyDescent="0.25">
      <c r="F334" s="27"/>
      <c r="H334" s="27"/>
      <c r="I334" s="27"/>
      <c r="J334" s="27"/>
      <c r="K334" s="27"/>
      <c r="L334" s="27"/>
    </row>
    <row r="335" spans="6:12" ht="14.25" customHeight="1" x14ac:dyDescent="0.25">
      <c r="F335" s="27"/>
      <c r="H335" s="27"/>
      <c r="I335" s="27"/>
      <c r="J335" s="27"/>
      <c r="K335" s="27"/>
      <c r="L335" s="27"/>
    </row>
    <row r="336" spans="6:12" ht="14.25" customHeight="1" x14ac:dyDescent="0.25">
      <c r="F336" s="27"/>
      <c r="H336" s="27"/>
      <c r="I336" s="27"/>
      <c r="J336" s="27"/>
      <c r="K336" s="27"/>
      <c r="L336" s="27"/>
    </row>
    <row r="337" spans="6:12" ht="14.25" customHeight="1" x14ac:dyDescent="0.25">
      <c r="F337" s="27"/>
      <c r="H337" s="27"/>
      <c r="I337" s="27"/>
      <c r="J337" s="27"/>
      <c r="K337" s="27"/>
      <c r="L337" s="27"/>
    </row>
    <row r="338" spans="6:12" ht="14.25" customHeight="1" x14ac:dyDescent="0.25">
      <c r="F338" s="27"/>
      <c r="H338" s="27"/>
      <c r="I338" s="27"/>
      <c r="J338" s="27"/>
      <c r="K338" s="27"/>
      <c r="L338" s="27"/>
    </row>
    <row r="339" spans="6:12" ht="14.25" customHeight="1" x14ac:dyDescent="0.25">
      <c r="F339" s="27"/>
      <c r="H339" s="27"/>
      <c r="I339" s="27"/>
      <c r="J339" s="27"/>
      <c r="K339" s="27"/>
      <c r="L339" s="27"/>
    </row>
    <row r="340" spans="6:12" ht="14.25" customHeight="1" x14ac:dyDescent="0.25">
      <c r="F340" s="27"/>
      <c r="H340" s="27"/>
      <c r="I340" s="27"/>
      <c r="J340" s="27"/>
      <c r="K340" s="27"/>
      <c r="L340" s="27"/>
    </row>
    <row r="341" spans="6:12" ht="14.25" customHeight="1" x14ac:dyDescent="0.25">
      <c r="F341" s="27"/>
      <c r="H341" s="27"/>
      <c r="I341" s="27"/>
      <c r="J341" s="27"/>
      <c r="K341" s="27"/>
      <c r="L341" s="27"/>
    </row>
    <row r="342" spans="6:12" ht="14.25" customHeight="1" x14ac:dyDescent="0.25">
      <c r="F342" s="27"/>
      <c r="H342" s="27"/>
      <c r="I342" s="27"/>
      <c r="J342" s="27"/>
      <c r="K342" s="27"/>
      <c r="L342" s="27"/>
    </row>
    <row r="343" spans="6:12" ht="14.25" customHeight="1" x14ac:dyDescent="0.25">
      <c r="F343" s="27"/>
      <c r="H343" s="27"/>
      <c r="I343" s="27"/>
      <c r="J343" s="27"/>
      <c r="K343" s="27"/>
      <c r="L343" s="27"/>
    </row>
    <row r="344" spans="6:12" ht="14.25" customHeight="1" x14ac:dyDescent="0.25">
      <c r="F344" s="27"/>
      <c r="H344" s="27"/>
      <c r="I344" s="27"/>
      <c r="J344" s="27"/>
      <c r="K344" s="27"/>
      <c r="L344" s="27"/>
    </row>
    <row r="345" spans="6:12" ht="14.25" customHeight="1" x14ac:dyDescent="0.25">
      <c r="F345" s="27"/>
      <c r="H345" s="27"/>
      <c r="I345" s="27"/>
      <c r="J345" s="27"/>
      <c r="K345" s="27"/>
      <c r="L345" s="27"/>
    </row>
    <row r="346" spans="6:12" ht="14.25" customHeight="1" x14ac:dyDescent="0.25">
      <c r="F346" s="27"/>
      <c r="H346" s="27"/>
      <c r="I346" s="27"/>
      <c r="J346" s="27"/>
      <c r="K346" s="27"/>
      <c r="L346" s="27"/>
    </row>
    <row r="347" spans="6:12" ht="14.25" customHeight="1" x14ac:dyDescent="0.25">
      <c r="F347" s="27"/>
      <c r="H347" s="27"/>
      <c r="I347" s="27"/>
      <c r="J347" s="27"/>
      <c r="K347" s="27"/>
      <c r="L347" s="27"/>
    </row>
    <row r="348" spans="6:12" ht="14.25" customHeight="1" x14ac:dyDescent="0.25">
      <c r="F348" s="27"/>
      <c r="H348" s="27"/>
      <c r="I348" s="27"/>
      <c r="J348" s="27"/>
      <c r="K348" s="27"/>
      <c r="L348" s="27"/>
    </row>
    <row r="349" spans="6:12" ht="14.25" customHeight="1" x14ac:dyDescent="0.25">
      <c r="F349" s="27"/>
      <c r="H349" s="27"/>
      <c r="I349" s="27"/>
      <c r="J349" s="27"/>
      <c r="K349" s="27"/>
      <c r="L349" s="27"/>
    </row>
    <row r="350" spans="6:12" ht="14.25" customHeight="1" x14ac:dyDescent="0.25">
      <c r="F350" s="27"/>
      <c r="H350" s="27"/>
      <c r="I350" s="27"/>
      <c r="J350" s="27"/>
      <c r="K350" s="27"/>
      <c r="L350" s="27"/>
    </row>
    <row r="351" spans="6:12" ht="14.25" customHeight="1" x14ac:dyDescent="0.25">
      <c r="F351" s="27"/>
      <c r="H351" s="27"/>
      <c r="I351" s="27"/>
      <c r="J351" s="27"/>
      <c r="K351" s="27"/>
      <c r="L351" s="27"/>
    </row>
    <row r="352" spans="6:12" ht="14.25" customHeight="1" x14ac:dyDescent="0.25">
      <c r="F352" s="27"/>
      <c r="H352" s="27"/>
      <c r="I352" s="27"/>
      <c r="J352" s="27"/>
      <c r="K352" s="27"/>
      <c r="L352" s="27"/>
    </row>
    <row r="353" spans="6:12" ht="14.25" customHeight="1" x14ac:dyDescent="0.25">
      <c r="F353" s="27"/>
      <c r="H353" s="27"/>
      <c r="I353" s="27"/>
      <c r="J353" s="27"/>
      <c r="K353" s="27"/>
      <c r="L353" s="27"/>
    </row>
    <row r="354" spans="6:12" ht="14.25" customHeight="1" x14ac:dyDescent="0.25">
      <c r="F354" s="27"/>
      <c r="H354" s="27"/>
      <c r="I354" s="27"/>
      <c r="J354" s="27"/>
      <c r="K354" s="27"/>
      <c r="L354" s="27"/>
    </row>
    <row r="355" spans="6:12" ht="14.25" customHeight="1" x14ac:dyDescent="0.25">
      <c r="F355" s="27"/>
      <c r="H355" s="27"/>
      <c r="I355" s="27"/>
      <c r="J355" s="27"/>
      <c r="K355" s="27"/>
      <c r="L355" s="27"/>
    </row>
    <row r="356" spans="6:12" ht="14.25" customHeight="1" x14ac:dyDescent="0.25">
      <c r="F356" s="27"/>
      <c r="H356" s="27"/>
      <c r="I356" s="27"/>
      <c r="J356" s="27"/>
      <c r="K356" s="27"/>
      <c r="L356" s="27"/>
    </row>
    <row r="357" spans="6:12" ht="14.25" customHeight="1" x14ac:dyDescent="0.25">
      <c r="F357" s="27"/>
      <c r="H357" s="27"/>
      <c r="I357" s="27"/>
      <c r="J357" s="27"/>
      <c r="K357" s="27"/>
      <c r="L357" s="27"/>
    </row>
    <row r="358" spans="6:12" ht="14.25" customHeight="1" x14ac:dyDescent="0.25">
      <c r="F358" s="27"/>
      <c r="H358" s="27"/>
      <c r="I358" s="27"/>
      <c r="J358" s="27"/>
      <c r="K358" s="27"/>
      <c r="L358" s="27"/>
    </row>
    <row r="359" spans="6:12" ht="14.25" customHeight="1" x14ac:dyDescent="0.25">
      <c r="F359" s="27"/>
      <c r="H359" s="27"/>
      <c r="I359" s="27"/>
      <c r="J359" s="27"/>
      <c r="K359" s="27"/>
      <c r="L359" s="27"/>
    </row>
    <row r="360" spans="6:12" ht="14.25" customHeight="1" x14ac:dyDescent="0.25">
      <c r="F360" s="27"/>
      <c r="H360" s="27"/>
      <c r="I360" s="27"/>
      <c r="J360" s="27"/>
      <c r="K360" s="27"/>
      <c r="L360" s="27"/>
    </row>
    <row r="361" spans="6:12" ht="14.25" customHeight="1" x14ac:dyDescent="0.25">
      <c r="F361" s="27"/>
      <c r="H361" s="27"/>
      <c r="I361" s="27"/>
      <c r="J361" s="27"/>
      <c r="K361" s="27"/>
      <c r="L361" s="27"/>
    </row>
    <row r="362" spans="6:12" ht="14.25" customHeight="1" x14ac:dyDescent="0.25">
      <c r="F362" s="27"/>
      <c r="H362" s="27"/>
      <c r="I362" s="27"/>
      <c r="J362" s="27"/>
      <c r="K362" s="27"/>
      <c r="L362" s="27"/>
    </row>
    <row r="363" spans="6:12" ht="14.25" customHeight="1" x14ac:dyDescent="0.25">
      <c r="F363" s="27"/>
      <c r="H363" s="27"/>
      <c r="I363" s="27"/>
      <c r="J363" s="27"/>
      <c r="K363" s="27"/>
      <c r="L363" s="27"/>
    </row>
    <row r="364" spans="6:12" ht="14.25" customHeight="1" x14ac:dyDescent="0.25">
      <c r="F364" s="27"/>
      <c r="H364" s="27"/>
      <c r="I364" s="27"/>
      <c r="J364" s="27"/>
      <c r="K364" s="27"/>
      <c r="L364" s="27"/>
    </row>
    <row r="365" spans="6:12" ht="14.25" customHeight="1" x14ac:dyDescent="0.25">
      <c r="F365" s="27"/>
      <c r="H365" s="27"/>
      <c r="I365" s="27"/>
      <c r="J365" s="27"/>
      <c r="K365" s="27"/>
      <c r="L365" s="27"/>
    </row>
    <row r="366" spans="6:12" ht="14.25" customHeight="1" x14ac:dyDescent="0.25">
      <c r="F366" s="27"/>
      <c r="H366" s="27"/>
      <c r="I366" s="27"/>
      <c r="J366" s="27"/>
      <c r="K366" s="27"/>
      <c r="L366" s="27"/>
    </row>
    <row r="367" spans="6:12" ht="14.25" customHeight="1" x14ac:dyDescent="0.25">
      <c r="F367" s="27"/>
      <c r="H367" s="27"/>
      <c r="I367" s="27"/>
      <c r="J367" s="27"/>
      <c r="K367" s="27"/>
      <c r="L367" s="27"/>
    </row>
    <row r="368" spans="6:12" ht="14.25" customHeight="1" x14ac:dyDescent="0.25">
      <c r="F368" s="27"/>
      <c r="H368" s="27"/>
      <c r="I368" s="27"/>
      <c r="J368" s="27"/>
      <c r="K368" s="27"/>
      <c r="L368" s="27"/>
    </row>
    <row r="369" spans="6:12" ht="14.25" customHeight="1" x14ac:dyDescent="0.25">
      <c r="F369" s="27"/>
      <c r="H369" s="27"/>
      <c r="I369" s="27"/>
      <c r="J369" s="27"/>
      <c r="K369" s="27"/>
      <c r="L369" s="27"/>
    </row>
    <row r="370" spans="6:12" ht="14.25" customHeight="1" x14ac:dyDescent="0.25">
      <c r="F370" s="27"/>
      <c r="H370" s="27"/>
      <c r="I370" s="27"/>
      <c r="J370" s="27"/>
      <c r="K370" s="27"/>
      <c r="L370" s="27"/>
    </row>
    <row r="371" spans="6:12" ht="14.25" customHeight="1" x14ac:dyDescent="0.25">
      <c r="F371" s="27"/>
      <c r="H371" s="27"/>
      <c r="I371" s="27"/>
      <c r="J371" s="27"/>
      <c r="K371" s="27"/>
      <c r="L371" s="27"/>
    </row>
    <row r="372" spans="6:12" ht="14.25" customHeight="1" x14ac:dyDescent="0.25">
      <c r="F372" s="27"/>
      <c r="H372" s="27"/>
      <c r="I372" s="27"/>
      <c r="J372" s="27"/>
      <c r="K372" s="27"/>
      <c r="L372" s="27"/>
    </row>
    <row r="373" spans="6:12" ht="14.25" customHeight="1" x14ac:dyDescent="0.25">
      <c r="F373" s="27"/>
      <c r="H373" s="27"/>
      <c r="I373" s="27"/>
      <c r="J373" s="27"/>
      <c r="K373" s="27"/>
      <c r="L373" s="27"/>
    </row>
    <row r="374" spans="6:12" ht="14.25" customHeight="1" x14ac:dyDescent="0.25">
      <c r="F374" s="27"/>
      <c r="H374" s="27"/>
      <c r="I374" s="27"/>
      <c r="J374" s="27"/>
      <c r="K374" s="27"/>
      <c r="L374" s="27"/>
    </row>
    <row r="375" spans="6:12" ht="14.25" customHeight="1" x14ac:dyDescent="0.25">
      <c r="F375" s="27"/>
      <c r="H375" s="27"/>
      <c r="I375" s="27"/>
      <c r="J375" s="27"/>
      <c r="K375" s="27"/>
      <c r="L375" s="27"/>
    </row>
    <row r="376" spans="6:12" ht="14.25" customHeight="1" x14ac:dyDescent="0.25">
      <c r="F376" s="27"/>
      <c r="H376" s="27"/>
      <c r="I376" s="27"/>
      <c r="J376" s="27"/>
      <c r="K376" s="27"/>
      <c r="L376" s="27"/>
    </row>
    <row r="377" spans="6:12" ht="14.25" customHeight="1" x14ac:dyDescent="0.25">
      <c r="F377" s="27"/>
      <c r="H377" s="27"/>
      <c r="I377" s="27"/>
      <c r="J377" s="27"/>
      <c r="K377" s="27"/>
      <c r="L377" s="27"/>
    </row>
    <row r="378" spans="6:12" ht="14.25" customHeight="1" x14ac:dyDescent="0.25">
      <c r="F378" s="27"/>
      <c r="H378" s="27"/>
      <c r="I378" s="27"/>
      <c r="J378" s="27"/>
      <c r="K378" s="27"/>
      <c r="L378" s="27"/>
    </row>
    <row r="379" spans="6:12" ht="14.25" customHeight="1" x14ac:dyDescent="0.25">
      <c r="F379" s="27"/>
      <c r="H379" s="27"/>
      <c r="I379" s="27"/>
      <c r="J379" s="27"/>
      <c r="K379" s="27"/>
      <c r="L379" s="27"/>
    </row>
    <row r="380" spans="6:12" ht="14.25" customHeight="1" x14ac:dyDescent="0.25">
      <c r="F380" s="27"/>
      <c r="H380" s="27"/>
      <c r="I380" s="27"/>
      <c r="J380" s="27"/>
      <c r="K380" s="27"/>
      <c r="L380" s="27"/>
    </row>
    <row r="381" spans="6:12" ht="14.25" customHeight="1" x14ac:dyDescent="0.25">
      <c r="F381" s="27"/>
      <c r="H381" s="27"/>
      <c r="I381" s="27"/>
      <c r="J381" s="27"/>
      <c r="K381" s="27"/>
      <c r="L381" s="27"/>
    </row>
    <row r="382" spans="6:12" ht="14.25" customHeight="1" x14ac:dyDescent="0.25">
      <c r="F382" s="27"/>
      <c r="H382" s="27"/>
      <c r="I382" s="27"/>
      <c r="J382" s="27"/>
      <c r="K382" s="27"/>
      <c r="L382" s="27"/>
    </row>
    <row r="383" spans="6:12" ht="14.25" customHeight="1" x14ac:dyDescent="0.25">
      <c r="F383" s="27"/>
      <c r="H383" s="27"/>
      <c r="I383" s="27"/>
      <c r="J383" s="27"/>
      <c r="K383" s="27"/>
      <c r="L383" s="27"/>
    </row>
    <row r="384" spans="6:12" ht="14.25" customHeight="1" x14ac:dyDescent="0.25">
      <c r="F384" s="27"/>
      <c r="H384" s="27"/>
      <c r="I384" s="27"/>
      <c r="J384" s="27"/>
      <c r="K384" s="27"/>
      <c r="L384" s="27"/>
    </row>
    <row r="385" spans="6:12" ht="14.25" customHeight="1" x14ac:dyDescent="0.25">
      <c r="F385" s="27"/>
      <c r="H385" s="27"/>
      <c r="I385" s="27"/>
      <c r="J385" s="27"/>
      <c r="K385" s="27"/>
      <c r="L385" s="27"/>
    </row>
    <row r="386" spans="6:12" ht="14.25" customHeight="1" x14ac:dyDescent="0.25">
      <c r="F386" s="27"/>
      <c r="H386" s="27"/>
      <c r="I386" s="27"/>
      <c r="J386" s="27"/>
      <c r="K386" s="27"/>
      <c r="L386" s="27"/>
    </row>
    <row r="387" spans="6:12" ht="14.25" customHeight="1" x14ac:dyDescent="0.25">
      <c r="F387" s="27"/>
      <c r="H387" s="27"/>
      <c r="I387" s="27"/>
      <c r="J387" s="27"/>
      <c r="K387" s="27"/>
      <c r="L387" s="27"/>
    </row>
    <row r="388" spans="6:12" ht="14.25" customHeight="1" x14ac:dyDescent="0.25">
      <c r="F388" s="27"/>
      <c r="H388" s="27"/>
      <c r="I388" s="27"/>
      <c r="J388" s="27"/>
      <c r="K388" s="27"/>
      <c r="L388" s="27"/>
    </row>
    <row r="389" spans="6:12" ht="14.25" customHeight="1" x14ac:dyDescent="0.25">
      <c r="F389" s="27"/>
      <c r="H389" s="27"/>
      <c r="I389" s="27"/>
      <c r="J389" s="27"/>
      <c r="K389" s="27"/>
      <c r="L389" s="27"/>
    </row>
    <row r="390" spans="6:12" ht="14.25" customHeight="1" x14ac:dyDescent="0.25">
      <c r="F390" s="27"/>
      <c r="H390" s="27"/>
      <c r="I390" s="27"/>
      <c r="J390" s="27"/>
      <c r="K390" s="27"/>
      <c r="L390" s="27"/>
    </row>
    <row r="391" spans="6:12" ht="14.25" customHeight="1" x14ac:dyDescent="0.25">
      <c r="F391" s="27"/>
      <c r="H391" s="27"/>
      <c r="I391" s="27"/>
      <c r="J391" s="27"/>
      <c r="K391" s="27"/>
      <c r="L391" s="27"/>
    </row>
    <row r="392" spans="6:12" ht="14.25" customHeight="1" x14ac:dyDescent="0.25">
      <c r="F392" s="27"/>
      <c r="H392" s="27"/>
      <c r="I392" s="27"/>
      <c r="J392" s="27"/>
      <c r="K392" s="27"/>
      <c r="L392" s="27"/>
    </row>
    <row r="393" spans="6:12" ht="14.25" customHeight="1" x14ac:dyDescent="0.25">
      <c r="F393" s="27"/>
      <c r="H393" s="27"/>
      <c r="I393" s="27"/>
      <c r="J393" s="27"/>
      <c r="K393" s="27"/>
      <c r="L393" s="27"/>
    </row>
    <row r="394" spans="6:12" ht="14.25" customHeight="1" x14ac:dyDescent="0.25">
      <c r="F394" s="27"/>
      <c r="H394" s="27"/>
      <c r="I394" s="27"/>
      <c r="J394" s="27"/>
      <c r="K394" s="27"/>
      <c r="L394" s="27"/>
    </row>
    <row r="395" spans="6:12" ht="14.25" customHeight="1" x14ac:dyDescent="0.25">
      <c r="F395" s="27"/>
      <c r="H395" s="27"/>
      <c r="I395" s="27"/>
      <c r="J395" s="27"/>
      <c r="K395" s="27"/>
      <c r="L395" s="27"/>
    </row>
    <row r="396" spans="6:12" ht="14.25" customHeight="1" x14ac:dyDescent="0.25">
      <c r="F396" s="27"/>
      <c r="H396" s="27"/>
      <c r="I396" s="27"/>
      <c r="J396" s="27"/>
      <c r="K396" s="27"/>
      <c r="L396" s="27"/>
    </row>
    <row r="397" spans="6:12" ht="14.25" customHeight="1" x14ac:dyDescent="0.25">
      <c r="F397" s="27"/>
      <c r="H397" s="27"/>
      <c r="I397" s="27"/>
      <c r="J397" s="27"/>
      <c r="K397" s="27"/>
      <c r="L397" s="27"/>
    </row>
    <row r="398" spans="6:12" ht="14.25" customHeight="1" x14ac:dyDescent="0.25">
      <c r="F398" s="27"/>
      <c r="H398" s="27"/>
      <c r="I398" s="27"/>
      <c r="J398" s="27"/>
      <c r="K398" s="27"/>
      <c r="L398" s="27"/>
    </row>
    <row r="399" spans="6:12" ht="14.25" customHeight="1" x14ac:dyDescent="0.25">
      <c r="F399" s="27"/>
      <c r="H399" s="27"/>
      <c r="I399" s="27"/>
      <c r="J399" s="27"/>
      <c r="K399" s="27"/>
      <c r="L399" s="27"/>
    </row>
    <row r="400" spans="6:12" ht="14.25" customHeight="1" x14ac:dyDescent="0.25">
      <c r="F400" s="27"/>
      <c r="H400" s="27"/>
      <c r="I400" s="27"/>
      <c r="J400" s="27"/>
      <c r="K400" s="27"/>
      <c r="L400" s="27"/>
    </row>
    <row r="401" spans="6:12" ht="14.25" customHeight="1" x14ac:dyDescent="0.25">
      <c r="F401" s="27"/>
      <c r="H401" s="27"/>
      <c r="I401" s="27"/>
      <c r="J401" s="27"/>
      <c r="K401" s="27"/>
      <c r="L401" s="27"/>
    </row>
    <row r="402" spans="6:12" ht="14.25" customHeight="1" x14ac:dyDescent="0.25">
      <c r="F402" s="27"/>
      <c r="H402" s="27"/>
      <c r="I402" s="27"/>
      <c r="J402" s="27"/>
      <c r="K402" s="27"/>
      <c r="L402" s="27"/>
    </row>
    <row r="403" spans="6:12" ht="14.25" customHeight="1" x14ac:dyDescent="0.25">
      <c r="F403" s="27"/>
      <c r="H403" s="27"/>
      <c r="I403" s="27"/>
      <c r="J403" s="27"/>
      <c r="K403" s="27"/>
      <c r="L403" s="27"/>
    </row>
    <row r="404" spans="6:12" ht="14.25" customHeight="1" x14ac:dyDescent="0.25">
      <c r="F404" s="27"/>
      <c r="H404" s="27"/>
      <c r="I404" s="27"/>
      <c r="J404" s="27"/>
      <c r="K404" s="27"/>
      <c r="L404" s="27"/>
    </row>
    <row r="405" spans="6:12" ht="14.25" customHeight="1" x14ac:dyDescent="0.25">
      <c r="F405" s="27"/>
      <c r="H405" s="27"/>
      <c r="I405" s="27"/>
      <c r="J405" s="27"/>
      <c r="K405" s="27"/>
      <c r="L405" s="27"/>
    </row>
    <row r="406" spans="6:12" ht="14.25" customHeight="1" x14ac:dyDescent="0.25">
      <c r="F406" s="27"/>
      <c r="H406" s="27"/>
      <c r="I406" s="27"/>
      <c r="J406" s="27"/>
      <c r="K406" s="27"/>
      <c r="L406" s="27"/>
    </row>
    <row r="407" spans="6:12" ht="14.25" customHeight="1" x14ac:dyDescent="0.25">
      <c r="F407" s="27"/>
      <c r="H407" s="27"/>
      <c r="I407" s="27"/>
      <c r="J407" s="27"/>
      <c r="K407" s="27"/>
      <c r="L407" s="27"/>
    </row>
    <row r="408" spans="6:12" ht="14.25" customHeight="1" x14ac:dyDescent="0.25">
      <c r="F408" s="27"/>
      <c r="H408" s="27"/>
      <c r="I408" s="27"/>
      <c r="J408" s="27"/>
      <c r="K408" s="27"/>
      <c r="L408" s="27"/>
    </row>
    <row r="409" spans="6:12" ht="14.25" customHeight="1" x14ac:dyDescent="0.25">
      <c r="F409" s="27"/>
      <c r="H409" s="27"/>
      <c r="I409" s="27"/>
      <c r="J409" s="27"/>
      <c r="K409" s="27"/>
      <c r="L409" s="27"/>
    </row>
    <row r="410" spans="6:12" ht="14.25" customHeight="1" x14ac:dyDescent="0.25">
      <c r="F410" s="27"/>
      <c r="H410" s="27"/>
      <c r="I410" s="27"/>
      <c r="J410" s="27"/>
      <c r="K410" s="27"/>
      <c r="L410" s="27"/>
    </row>
    <row r="411" spans="6:12" ht="14.25" customHeight="1" x14ac:dyDescent="0.25">
      <c r="F411" s="27"/>
      <c r="H411" s="27"/>
      <c r="I411" s="27"/>
      <c r="J411" s="27"/>
      <c r="K411" s="27"/>
      <c r="L411" s="27"/>
    </row>
    <row r="412" spans="6:12" ht="14.25" customHeight="1" x14ac:dyDescent="0.25">
      <c r="F412" s="27"/>
      <c r="H412" s="27"/>
      <c r="I412" s="27"/>
      <c r="J412" s="27"/>
      <c r="K412" s="27"/>
      <c r="L412" s="27"/>
    </row>
    <row r="413" spans="6:12" ht="14.25" customHeight="1" x14ac:dyDescent="0.25">
      <c r="F413" s="27"/>
      <c r="H413" s="27"/>
      <c r="I413" s="27"/>
      <c r="J413" s="27"/>
      <c r="K413" s="27"/>
      <c r="L413" s="27"/>
    </row>
    <row r="414" spans="6:12" ht="14.25" customHeight="1" x14ac:dyDescent="0.25">
      <c r="F414" s="27"/>
      <c r="H414" s="27"/>
      <c r="I414" s="27"/>
      <c r="J414" s="27"/>
      <c r="K414" s="27"/>
      <c r="L414" s="27"/>
    </row>
    <row r="415" spans="6:12" ht="14.25" customHeight="1" x14ac:dyDescent="0.25">
      <c r="F415" s="27"/>
      <c r="H415" s="27"/>
      <c r="I415" s="27"/>
      <c r="J415" s="27"/>
      <c r="K415" s="27"/>
      <c r="L415" s="27"/>
    </row>
    <row r="416" spans="6:12" ht="14.25" customHeight="1" x14ac:dyDescent="0.25">
      <c r="F416" s="27"/>
      <c r="H416" s="27"/>
      <c r="I416" s="27"/>
      <c r="J416" s="27"/>
      <c r="K416" s="27"/>
      <c r="L416" s="27"/>
    </row>
    <row r="417" spans="6:12" ht="14.25" customHeight="1" x14ac:dyDescent="0.25">
      <c r="F417" s="27"/>
      <c r="H417" s="27"/>
      <c r="I417" s="27"/>
      <c r="J417" s="27"/>
      <c r="K417" s="27"/>
      <c r="L417" s="27"/>
    </row>
    <row r="418" spans="6:12" ht="14.25" customHeight="1" x14ac:dyDescent="0.25">
      <c r="F418" s="27"/>
      <c r="H418" s="27"/>
      <c r="I418" s="27"/>
      <c r="J418" s="27"/>
      <c r="K418" s="27"/>
      <c r="L418" s="27"/>
    </row>
    <row r="419" spans="6:12" ht="14.25" customHeight="1" x14ac:dyDescent="0.25">
      <c r="F419" s="27"/>
      <c r="H419" s="27"/>
      <c r="I419" s="27"/>
      <c r="J419" s="27"/>
      <c r="K419" s="27"/>
      <c r="L419" s="27"/>
    </row>
    <row r="420" spans="6:12" ht="14.25" customHeight="1" x14ac:dyDescent="0.25">
      <c r="F420" s="27"/>
      <c r="H420" s="27"/>
      <c r="I420" s="27"/>
      <c r="J420" s="27"/>
      <c r="K420" s="27"/>
      <c r="L420" s="27"/>
    </row>
    <row r="421" spans="6:12" ht="14.25" customHeight="1" x14ac:dyDescent="0.25">
      <c r="F421" s="27"/>
      <c r="H421" s="27"/>
      <c r="I421" s="27"/>
      <c r="J421" s="27"/>
      <c r="K421" s="27"/>
      <c r="L421" s="27"/>
    </row>
    <row r="422" spans="6:12" ht="14.25" customHeight="1" x14ac:dyDescent="0.25">
      <c r="F422" s="27"/>
      <c r="H422" s="27"/>
      <c r="I422" s="27"/>
      <c r="J422" s="27"/>
      <c r="K422" s="27"/>
      <c r="L422" s="27"/>
    </row>
    <row r="423" spans="6:12" ht="14.25" customHeight="1" x14ac:dyDescent="0.25">
      <c r="F423" s="27"/>
      <c r="H423" s="27"/>
      <c r="I423" s="27"/>
      <c r="J423" s="27"/>
      <c r="K423" s="27"/>
      <c r="L423" s="27"/>
    </row>
    <row r="424" spans="6:12" ht="14.25" customHeight="1" x14ac:dyDescent="0.25">
      <c r="F424" s="27"/>
      <c r="H424" s="27"/>
      <c r="I424" s="27"/>
      <c r="J424" s="27"/>
      <c r="K424" s="27"/>
      <c r="L424" s="27"/>
    </row>
    <row r="425" spans="6:12" ht="14.25" customHeight="1" x14ac:dyDescent="0.25">
      <c r="F425" s="27"/>
      <c r="H425" s="27"/>
      <c r="I425" s="27"/>
      <c r="J425" s="27"/>
      <c r="K425" s="27"/>
      <c r="L425" s="27"/>
    </row>
    <row r="426" spans="6:12" ht="14.25" customHeight="1" x14ac:dyDescent="0.25">
      <c r="F426" s="27"/>
      <c r="H426" s="27"/>
      <c r="I426" s="27"/>
      <c r="J426" s="27"/>
      <c r="K426" s="27"/>
      <c r="L426" s="27"/>
    </row>
    <row r="427" spans="6:12" ht="14.25" customHeight="1" x14ac:dyDescent="0.25">
      <c r="F427" s="27"/>
      <c r="H427" s="27"/>
      <c r="I427" s="27"/>
      <c r="J427" s="27"/>
      <c r="K427" s="27"/>
      <c r="L427" s="27"/>
    </row>
    <row r="428" spans="6:12" ht="14.25" customHeight="1" x14ac:dyDescent="0.25">
      <c r="F428" s="27"/>
      <c r="H428" s="27"/>
      <c r="I428" s="27"/>
      <c r="J428" s="27"/>
      <c r="K428" s="27"/>
      <c r="L428" s="27"/>
    </row>
    <row r="429" spans="6:12" ht="14.25" customHeight="1" x14ac:dyDescent="0.25">
      <c r="F429" s="27"/>
      <c r="H429" s="27"/>
      <c r="I429" s="27"/>
      <c r="J429" s="27"/>
      <c r="K429" s="27"/>
      <c r="L429" s="27"/>
    </row>
    <row r="430" spans="6:12" ht="14.25" customHeight="1" x14ac:dyDescent="0.25">
      <c r="F430" s="27"/>
      <c r="H430" s="27"/>
      <c r="I430" s="27"/>
      <c r="J430" s="27"/>
      <c r="K430" s="27"/>
      <c r="L430" s="27"/>
    </row>
    <row r="431" spans="6:12" ht="14.25" customHeight="1" x14ac:dyDescent="0.25">
      <c r="F431" s="27"/>
      <c r="H431" s="27"/>
      <c r="I431" s="27"/>
      <c r="J431" s="27"/>
      <c r="K431" s="27"/>
      <c r="L431" s="27"/>
    </row>
    <row r="432" spans="6:12" ht="14.25" customHeight="1" x14ac:dyDescent="0.25">
      <c r="F432" s="27"/>
      <c r="H432" s="27"/>
      <c r="I432" s="27"/>
      <c r="J432" s="27"/>
      <c r="K432" s="27"/>
      <c r="L432" s="27"/>
    </row>
    <row r="433" spans="6:12" ht="14.25" customHeight="1" x14ac:dyDescent="0.25">
      <c r="F433" s="27"/>
      <c r="H433" s="27"/>
      <c r="I433" s="27"/>
      <c r="J433" s="27"/>
      <c r="K433" s="27"/>
      <c r="L433" s="27"/>
    </row>
    <row r="434" spans="6:12" ht="14.25" customHeight="1" x14ac:dyDescent="0.25">
      <c r="F434" s="27"/>
      <c r="H434" s="27"/>
      <c r="I434" s="27"/>
      <c r="J434" s="27"/>
      <c r="K434" s="27"/>
      <c r="L434" s="27"/>
    </row>
    <row r="435" spans="6:12" ht="14.25" customHeight="1" x14ac:dyDescent="0.25">
      <c r="F435" s="27"/>
      <c r="H435" s="27"/>
      <c r="I435" s="27"/>
      <c r="J435" s="27"/>
      <c r="K435" s="27"/>
      <c r="L435" s="27"/>
    </row>
    <row r="436" spans="6:12" ht="14.25" customHeight="1" x14ac:dyDescent="0.25">
      <c r="F436" s="27"/>
      <c r="H436" s="27"/>
      <c r="I436" s="27"/>
      <c r="J436" s="27"/>
      <c r="K436" s="27"/>
      <c r="L436" s="27"/>
    </row>
    <row r="437" spans="6:12" ht="14.25" customHeight="1" x14ac:dyDescent="0.25">
      <c r="F437" s="27"/>
      <c r="H437" s="27"/>
      <c r="I437" s="27"/>
      <c r="J437" s="27"/>
      <c r="K437" s="27"/>
      <c r="L437" s="27"/>
    </row>
    <row r="438" spans="6:12" ht="14.25" customHeight="1" x14ac:dyDescent="0.25">
      <c r="F438" s="27"/>
      <c r="H438" s="27"/>
      <c r="I438" s="27"/>
      <c r="J438" s="27"/>
      <c r="K438" s="27"/>
      <c r="L438" s="27"/>
    </row>
    <row r="439" spans="6:12" ht="14.25" customHeight="1" x14ac:dyDescent="0.25">
      <c r="F439" s="27"/>
      <c r="H439" s="27"/>
      <c r="I439" s="27"/>
      <c r="J439" s="27"/>
      <c r="K439" s="27"/>
      <c r="L439" s="27"/>
    </row>
    <row r="440" spans="6:12" ht="14.25" customHeight="1" x14ac:dyDescent="0.25">
      <c r="F440" s="27"/>
      <c r="H440" s="27"/>
      <c r="I440" s="27"/>
      <c r="J440" s="27"/>
      <c r="K440" s="27"/>
      <c r="L440" s="27"/>
    </row>
    <row r="441" spans="6:12" ht="14.25" customHeight="1" x14ac:dyDescent="0.25">
      <c r="F441" s="27"/>
      <c r="H441" s="27"/>
      <c r="I441" s="27"/>
      <c r="J441" s="27"/>
      <c r="K441" s="27"/>
      <c r="L441" s="27"/>
    </row>
    <row r="442" spans="6:12" ht="14.25" customHeight="1" x14ac:dyDescent="0.25">
      <c r="F442" s="27"/>
      <c r="H442" s="27"/>
      <c r="I442" s="27"/>
      <c r="J442" s="27"/>
      <c r="K442" s="27"/>
      <c r="L442" s="27"/>
    </row>
    <row r="443" spans="6:12" ht="14.25" customHeight="1" x14ac:dyDescent="0.25">
      <c r="F443" s="27"/>
      <c r="H443" s="27"/>
      <c r="I443" s="27"/>
      <c r="J443" s="27"/>
      <c r="K443" s="27"/>
      <c r="L443" s="27"/>
    </row>
    <row r="444" spans="6:12" ht="14.25" customHeight="1" x14ac:dyDescent="0.25">
      <c r="F444" s="27"/>
      <c r="H444" s="27"/>
      <c r="I444" s="27"/>
      <c r="J444" s="27"/>
      <c r="K444" s="27"/>
      <c r="L444" s="27"/>
    </row>
    <row r="445" spans="6:12" ht="14.25" customHeight="1" x14ac:dyDescent="0.25">
      <c r="F445" s="27"/>
      <c r="H445" s="27"/>
      <c r="I445" s="27"/>
      <c r="J445" s="27"/>
      <c r="K445" s="27"/>
      <c r="L445" s="27"/>
    </row>
    <row r="446" spans="6:12" ht="14.25" customHeight="1" x14ac:dyDescent="0.25">
      <c r="F446" s="27"/>
      <c r="H446" s="27"/>
      <c r="I446" s="27"/>
      <c r="J446" s="27"/>
      <c r="K446" s="27"/>
      <c r="L446" s="27"/>
    </row>
    <row r="447" spans="6:12" ht="14.25" customHeight="1" x14ac:dyDescent="0.25">
      <c r="F447" s="27"/>
      <c r="H447" s="27"/>
      <c r="I447" s="27"/>
      <c r="J447" s="27"/>
      <c r="K447" s="27"/>
      <c r="L447" s="27"/>
    </row>
    <row r="448" spans="6:12" ht="14.25" customHeight="1" x14ac:dyDescent="0.25">
      <c r="F448" s="27"/>
      <c r="H448" s="27"/>
      <c r="I448" s="27"/>
      <c r="J448" s="27"/>
      <c r="K448" s="27"/>
      <c r="L448" s="27"/>
    </row>
    <row r="449" spans="6:12" ht="14.25" customHeight="1" x14ac:dyDescent="0.25">
      <c r="F449" s="27"/>
      <c r="H449" s="27"/>
      <c r="I449" s="27"/>
      <c r="J449" s="27"/>
      <c r="K449" s="27"/>
      <c r="L449" s="27"/>
    </row>
    <row r="450" spans="6:12" ht="14.25" customHeight="1" x14ac:dyDescent="0.25">
      <c r="F450" s="27"/>
      <c r="H450" s="27"/>
      <c r="I450" s="27"/>
      <c r="J450" s="27"/>
      <c r="K450" s="27"/>
      <c r="L450" s="27"/>
    </row>
    <row r="451" spans="6:12" ht="14.25" customHeight="1" x14ac:dyDescent="0.25">
      <c r="F451" s="27"/>
      <c r="H451" s="27"/>
      <c r="I451" s="27"/>
      <c r="J451" s="27"/>
      <c r="K451" s="27"/>
      <c r="L451" s="27"/>
    </row>
    <row r="452" spans="6:12" ht="14.25" customHeight="1" x14ac:dyDescent="0.25">
      <c r="F452" s="27"/>
      <c r="H452" s="27"/>
      <c r="I452" s="27"/>
      <c r="J452" s="27"/>
      <c r="K452" s="27"/>
      <c r="L452" s="27"/>
    </row>
    <row r="453" spans="6:12" ht="14.25" customHeight="1" x14ac:dyDescent="0.25">
      <c r="F453" s="27"/>
      <c r="H453" s="27"/>
      <c r="I453" s="27"/>
      <c r="J453" s="27"/>
      <c r="K453" s="27"/>
      <c r="L453" s="27"/>
    </row>
    <row r="454" spans="6:12" ht="14.25" customHeight="1" x14ac:dyDescent="0.25">
      <c r="F454" s="27"/>
      <c r="H454" s="27"/>
      <c r="I454" s="27"/>
      <c r="J454" s="27"/>
      <c r="K454" s="27"/>
      <c r="L454" s="27"/>
    </row>
    <row r="455" spans="6:12" ht="14.25" customHeight="1" x14ac:dyDescent="0.25">
      <c r="F455" s="27"/>
      <c r="H455" s="27"/>
      <c r="I455" s="27"/>
      <c r="J455" s="27"/>
      <c r="K455" s="27"/>
      <c r="L455" s="27"/>
    </row>
    <row r="456" spans="6:12" ht="14.25" customHeight="1" x14ac:dyDescent="0.25">
      <c r="F456" s="27"/>
      <c r="H456" s="27"/>
      <c r="I456" s="27"/>
      <c r="J456" s="27"/>
      <c r="K456" s="27"/>
      <c r="L456" s="27"/>
    </row>
    <row r="457" spans="6:12" ht="14.25" customHeight="1" x14ac:dyDescent="0.25">
      <c r="F457" s="27"/>
      <c r="H457" s="27"/>
      <c r="I457" s="27"/>
      <c r="J457" s="27"/>
      <c r="K457" s="27"/>
      <c r="L457" s="27"/>
    </row>
    <row r="458" spans="6:12" ht="14.25" customHeight="1" x14ac:dyDescent="0.25">
      <c r="F458" s="27"/>
      <c r="H458" s="27"/>
      <c r="I458" s="27"/>
      <c r="J458" s="27"/>
      <c r="K458" s="27"/>
      <c r="L458" s="27"/>
    </row>
    <row r="459" spans="6:12" ht="14.25" customHeight="1" x14ac:dyDescent="0.25">
      <c r="F459" s="27"/>
      <c r="H459" s="27"/>
      <c r="I459" s="27"/>
      <c r="J459" s="27"/>
      <c r="K459" s="27"/>
      <c r="L459" s="27"/>
    </row>
    <row r="460" spans="6:12" ht="14.25" customHeight="1" x14ac:dyDescent="0.25">
      <c r="F460" s="27"/>
      <c r="H460" s="27"/>
      <c r="I460" s="27"/>
      <c r="J460" s="27"/>
      <c r="K460" s="27"/>
      <c r="L460" s="27"/>
    </row>
    <row r="461" spans="6:12" ht="14.25" customHeight="1" x14ac:dyDescent="0.25">
      <c r="F461" s="27"/>
      <c r="H461" s="27"/>
      <c r="I461" s="27"/>
      <c r="J461" s="27"/>
      <c r="K461" s="27"/>
      <c r="L461" s="27"/>
    </row>
    <row r="462" spans="6:12" ht="14.25" customHeight="1" x14ac:dyDescent="0.25">
      <c r="F462" s="27"/>
      <c r="H462" s="27"/>
      <c r="I462" s="27"/>
      <c r="J462" s="27"/>
      <c r="K462" s="27"/>
      <c r="L462" s="27"/>
    </row>
    <row r="463" spans="6:12" ht="14.25" customHeight="1" x14ac:dyDescent="0.25">
      <c r="F463" s="27"/>
      <c r="H463" s="27"/>
      <c r="I463" s="27"/>
      <c r="J463" s="27"/>
      <c r="K463" s="27"/>
      <c r="L463" s="27"/>
    </row>
    <row r="464" spans="6:12" ht="14.25" customHeight="1" x14ac:dyDescent="0.25">
      <c r="F464" s="27"/>
      <c r="H464" s="27"/>
      <c r="I464" s="27"/>
      <c r="J464" s="27"/>
      <c r="K464" s="27"/>
      <c r="L464" s="27"/>
    </row>
    <row r="465" spans="6:12" ht="14.25" customHeight="1" x14ac:dyDescent="0.25">
      <c r="F465" s="27"/>
      <c r="H465" s="27"/>
      <c r="I465" s="27"/>
      <c r="J465" s="27"/>
      <c r="K465" s="27"/>
      <c r="L465" s="27"/>
    </row>
    <row r="466" spans="6:12" ht="14.25" customHeight="1" x14ac:dyDescent="0.25">
      <c r="F466" s="27"/>
      <c r="H466" s="27"/>
      <c r="I466" s="27"/>
      <c r="J466" s="27"/>
      <c r="K466" s="27"/>
      <c r="L466" s="27"/>
    </row>
    <row r="467" spans="6:12" ht="14.25" customHeight="1" x14ac:dyDescent="0.25">
      <c r="F467" s="27"/>
      <c r="H467" s="27"/>
      <c r="I467" s="27"/>
      <c r="J467" s="27"/>
      <c r="K467" s="27"/>
      <c r="L467" s="27"/>
    </row>
    <row r="468" spans="6:12" ht="14.25" customHeight="1" x14ac:dyDescent="0.25">
      <c r="F468" s="27"/>
      <c r="H468" s="27"/>
      <c r="I468" s="27"/>
      <c r="J468" s="27"/>
      <c r="K468" s="27"/>
      <c r="L468" s="27"/>
    </row>
    <row r="469" spans="6:12" ht="14.25" customHeight="1" x14ac:dyDescent="0.25">
      <c r="F469" s="27"/>
      <c r="H469" s="27"/>
      <c r="I469" s="27"/>
      <c r="J469" s="27"/>
      <c r="K469" s="27"/>
      <c r="L469" s="27"/>
    </row>
    <row r="470" spans="6:12" ht="14.25" customHeight="1" x14ac:dyDescent="0.25">
      <c r="F470" s="27"/>
      <c r="H470" s="27"/>
      <c r="I470" s="27"/>
      <c r="J470" s="27"/>
      <c r="K470" s="27"/>
      <c r="L470" s="27"/>
    </row>
    <row r="471" spans="6:12" ht="14.25" customHeight="1" x14ac:dyDescent="0.25">
      <c r="F471" s="27"/>
      <c r="H471" s="27"/>
      <c r="I471" s="27"/>
      <c r="J471" s="27"/>
      <c r="K471" s="27"/>
      <c r="L471" s="27"/>
    </row>
    <row r="472" spans="6:12" ht="14.25" customHeight="1" x14ac:dyDescent="0.25">
      <c r="F472" s="27"/>
      <c r="H472" s="27"/>
      <c r="I472" s="27"/>
      <c r="J472" s="27"/>
      <c r="K472" s="27"/>
      <c r="L472" s="27"/>
    </row>
    <row r="473" spans="6:12" ht="14.25" customHeight="1" x14ac:dyDescent="0.25">
      <c r="F473" s="27"/>
      <c r="H473" s="27"/>
      <c r="I473" s="27"/>
      <c r="J473" s="27"/>
      <c r="K473" s="27"/>
      <c r="L473" s="27"/>
    </row>
    <row r="474" spans="6:12" ht="14.25" customHeight="1" x14ac:dyDescent="0.25">
      <c r="F474" s="27"/>
      <c r="H474" s="27"/>
      <c r="I474" s="27"/>
      <c r="J474" s="27"/>
      <c r="K474" s="27"/>
      <c r="L474" s="27"/>
    </row>
    <row r="475" spans="6:12" ht="14.25" customHeight="1" x14ac:dyDescent="0.25">
      <c r="F475" s="27"/>
      <c r="H475" s="27"/>
      <c r="I475" s="27"/>
      <c r="J475" s="27"/>
      <c r="K475" s="27"/>
      <c r="L475" s="27"/>
    </row>
    <row r="476" spans="6:12" ht="14.25" customHeight="1" x14ac:dyDescent="0.25">
      <c r="F476" s="27"/>
      <c r="H476" s="27"/>
      <c r="I476" s="27"/>
      <c r="J476" s="27"/>
      <c r="K476" s="27"/>
      <c r="L476" s="27"/>
    </row>
    <row r="477" spans="6:12" ht="14.25" customHeight="1" x14ac:dyDescent="0.25">
      <c r="F477" s="27"/>
      <c r="H477" s="27"/>
      <c r="I477" s="27"/>
      <c r="J477" s="27"/>
      <c r="K477" s="27"/>
      <c r="L477" s="27"/>
    </row>
    <row r="478" spans="6:12" ht="14.25" customHeight="1" x14ac:dyDescent="0.25">
      <c r="F478" s="27"/>
      <c r="H478" s="27"/>
      <c r="I478" s="27"/>
      <c r="J478" s="27"/>
      <c r="K478" s="27"/>
      <c r="L478" s="27"/>
    </row>
    <row r="479" spans="6:12" ht="14.25" customHeight="1" x14ac:dyDescent="0.25">
      <c r="F479" s="27"/>
      <c r="H479" s="27"/>
      <c r="I479" s="27"/>
      <c r="J479" s="27"/>
      <c r="K479" s="27"/>
      <c r="L479" s="27"/>
    </row>
    <row r="480" spans="6:12" ht="14.25" customHeight="1" x14ac:dyDescent="0.25">
      <c r="F480" s="27"/>
      <c r="H480" s="27"/>
      <c r="I480" s="27"/>
      <c r="J480" s="27"/>
      <c r="K480" s="27"/>
      <c r="L480" s="27"/>
    </row>
    <row r="481" spans="6:12" ht="14.25" customHeight="1" x14ac:dyDescent="0.25">
      <c r="F481" s="27"/>
      <c r="H481" s="27"/>
      <c r="I481" s="27"/>
      <c r="J481" s="27"/>
      <c r="K481" s="27"/>
      <c r="L481" s="27"/>
    </row>
    <row r="482" spans="6:12" ht="14.25" customHeight="1" x14ac:dyDescent="0.25">
      <c r="F482" s="27"/>
      <c r="H482" s="27"/>
      <c r="I482" s="27"/>
      <c r="J482" s="27"/>
      <c r="K482" s="27"/>
      <c r="L482" s="27"/>
    </row>
    <row r="483" spans="6:12" ht="14.25" customHeight="1" x14ac:dyDescent="0.25">
      <c r="F483" s="27"/>
      <c r="H483" s="27"/>
      <c r="I483" s="27"/>
      <c r="J483" s="27"/>
      <c r="K483" s="27"/>
      <c r="L483" s="27"/>
    </row>
    <row r="484" spans="6:12" ht="14.25" customHeight="1" x14ac:dyDescent="0.25">
      <c r="F484" s="27"/>
      <c r="H484" s="27"/>
      <c r="I484" s="27"/>
      <c r="J484" s="27"/>
      <c r="K484" s="27"/>
      <c r="L484" s="27"/>
    </row>
    <row r="485" spans="6:12" ht="14.25" customHeight="1" x14ac:dyDescent="0.25">
      <c r="F485" s="27"/>
      <c r="H485" s="27"/>
      <c r="I485" s="27"/>
      <c r="J485" s="27"/>
      <c r="K485" s="27"/>
      <c r="L485" s="27"/>
    </row>
    <row r="486" spans="6:12" ht="14.25" customHeight="1" x14ac:dyDescent="0.25">
      <c r="F486" s="27"/>
      <c r="H486" s="27"/>
      <c r="I486" s="27"/>
      <c r="J486" s="27"/>
      <c r="K486" s="27"/>
      <c r="L486" s="27"/>
    </row>
    <row r="487" spans="6:12" ht="14.25" customHeight="1" x14ac:dyDescent="0.25">
      <c r="F487" s="27"/>
      <c r="H487" s="27"/>
      <c r="I487" s="27"/>
      <c r="J487" s="27"/>
      <c r="K487" s="27"/>
      <c r="L487" s="27"/>
    </row>
    <row r="488" spans="6:12" ht="14.25" customHeight="1" x14ac:dyDescent="0.25">
      <c r="F488" s="27"/>
      <c r="H488" s="27"/>
      <c r="I488" s="27"/>
      <c r="J488" s="27"/>
      <c r="K488" s="27"/>
      <c r="L488" s="27"/>
    </row>
    <row r="489" spans="6:12" ht="14.25" customHeight="1" x14ac:dyDescent="0.25">
      <c r="F489" s="27"/>
      <c r="H489" s="27"/>
      <c r="I489" s="27"/>
      <c r="J489" s="27"/>
      <c r="K489" s="27"/>
      <c r="L489" s="27"/>
    </row>
    <row r="490" spans="6:12" ht="14.25" customHeight="1" x14ac:dyDescent="0.25">
      <c r="F490" s="27"/>
      <c r="H490" s="27"/>
      <c r="I490" s="27"/>
      <c r="J490" s="27"/>
      <c r="K490" s="27"/>
      <c r="L490" s="27"/>
    </row>
    <row r="491" spans="6:12" ht="14.25" customHeight="1" x14ac:dyDescent="0.25">
      <c r="F491" s="27"/>
      <c r="H491" s="27"/>
      <c r="I491" s="27"/>
      <c r="J491" s="27"/>
      <c r="K491" s="27"/>
      <c r="L491" s="27"/>
    </row>
    <row r="492" spans="6:12" ht="14.25" customHeight="1" x14ac:dyDescent="0.25">
      <c r="F492" s="27"/>
      <c r="H492" s="27"/>
      <c r="I492" s="27"/>
      <c r="J492" s="27"/>
      <c r="K492" s="27"/>
      <c r="L492" s="27"/>
    </row>
    <row r="493" spans="6:12" ht="14.25" customHeight="1" x14ac:dyDescent="0.25">
      <c r="F493" s="27"/>
      <c r="H493" s="27"/>
      <c r="I493" s="27"/>
      <c r="J493" s="27"/>
      <c r="K493" s="27"/>
      <c r="L493" s="27"/>
    </row>
    <row r="494" spans="6:12" ht="14.25" customHeight="1" x14ac:dyDescent="0.25">
      <c r="F494" s="27"/>
      <c r="H494" s="27"/>
      <c r="I494" s="27"/>
      <c r="J494" s="27"/>
      <c r="K494" s="27"/>
      <c r="L494" s="27"/>
    </row>
    <row r="495" spans="6:12" ht="14.25" customHeight="1" x14ac:dyDescent="0.25">
      <c r="F495" s="27"/>
      <c r="H495" s="27"/>
      <c r="I495" s="27"/>
      <c r="J495" s="27"/>
      <c r="K495" s="27"/>
      <c r="L495" s="27"/>
    </row>
    <row r="496" spans="6:12" ht="14.25" customHeight="1" x14ac:dyDescent="0.25">
      <c r="F496" s="27"/>
      <c r="H496" s="27"/>
      <c r="I496" s="27"/>
      <c r="J496" s="27"/>
      <c r="K496" s="27"/>
      <c r="L496" s="27"/>
    </row>
    <row r="497" spans="6:12" ht="14.25" customHeight="1" x14ac:dyDescent="0.25">
      <c r="F497" s="27"/>
      <c r="H497" s="27"/>
      <c r="I497" s="27"/>
      <c r="J497" s="27"/>
      <c r="K497" s="27"/>
      <c r="L497" s="27"/>
    </row>
    <row r="498" spans="6:12" ht="14.25" customHeight="1" x14ac:dyDescent="0.25">
      <c r="F498" s="27"/>
      <c r="H498" s="27"/>
      <c r="I498" s="27"/>
      <c r="J498" s="27"/>
      <c r="K498" s="27"/>
      <c r="L498" s="27"/>
    </row>
    <row r="499" spans="6:12" ht="14.25" customHeight="1" x14ac:dyDescent="0.25">
      <c r="F499" s="27"/>
      <c r="H499" s="27"/>
      <c r="I499" s="27"/>
      <c r="J499" s="27"/>
      <c r="K499" s="27"/>
      <c r="L499" s="27"/>
    </row>
    <row r="500" spans="6:12" ht="14.25" customHeight="1" x14ac:dyDescent="0.25">
      <c r="F500" s="27"/>
      <c r="H500" s="27"/>
      <c r="I500" s="27"/>
      <c r="J500" s="27"/>
      <c r="K500" s="27"/>
      <c r="L500" s="27"/>
    </row>
    <row r="501" spans="6:12" ht="14.25" customHeight="1" x14ac:dyDescent="0.25">
      <c r="F501" s="27"/>
      <c r="H501" s="27"/>
      <c r="I501" s="27"/>
      <c r="J501" s="27"/>
      <c r="K501" s="27"/>
      <c r="L501" s="27"/>
    </row>
    <row r="502" spans="6:12" ht="14.25" customHeight="1" x14ac:dyDescent="0.25">
      <c r="F502" s="27"/>
      <c r="H502" s="27"/>
      <c r="I502" s="27"/>
      <c r="J502" s="27"/>
      <c r="K502" s="27"/>
      <c r="L502" s="27"/>
    </row>
    <row r="503" spans="6:12" ht="14.25" customHeight="1" x14ac:dyDescent="0.25">
      <c r="F503" s="27"/>
      <c r="H503" s="27"/>
      <c r="I503" s="27"/>
      <c r="J503" s="27"/>
      <c r="K503" s="27"/>
      <c r="L503" s="27"/>
    </row>
    <row r="504" spans="6:12" ht="14.25" customHeight="1" x14ac:dyDescent="0.25">
      <c r="F504" s="27"/>
      <c r="H504" s="27"/>
      <c r="I504" s="27"/>
      <c r="J504" s="27"/>
      <c r="K504" s="27"/>
      <c r="L504" s="27"/>
    </row>
    <row r="505" spans="6:12" ht="14.25" customHeight="1" x14ac:dyDescent="0.25">
      <c r="F505" s="27"/>
      <c r="H505" s="27"/>
      <c r="I505" s="27"/>
      <c r="J505" s="27"/>
      <c r="K505" s="27"/>
      <c r="L505" s="27"/>
    </row>
    <row r="506" spans="6:12" ht="14.25" customHeight="1" x14ac:dyDescent="0.25">
      <c r="F506" s="27"/>
      <c r="H506" s="27"/>
      <c r="I506" s="27"/>
      <c r="J506" s="27"/>
      <c r="K506" s="27"/>
      <c r="L506" s="27"/>
    </row>
    <row r="507" spans="6:12" ht="14.25" customHeight="1" x14ac:dyDescent="0.25">
      <c r="F507" s="27"/>
      <c r="H507" s="27"/>
      <c r="I507" s="27"/>
      <c r="J507" s="27"/>
      <c r="K507" s="27"/>
      <c r="L507" s="27"/>
    </row>
    <row r="508" spans="6:12" ht="14.25" customHeight="1" x14ac:dyDescent="0.25">
      <c r="F508" s="27"/>
      <c r="H508" s="27"/>
      <c r="I508" s="27"/>
      <c r="J508" s="27"/>
      <c r="K508" s="27"/>
      <c r="L508" s="27"/>
    </row>
    <row r="509" spans="6:12" ht="14.25" customHeight="1" x14ac:dyDescent="0.25">
      <c r="F509" s="27"/>
      <c r="H509" s="27"/>
      <c r="I509" s="27"/>
      <c r="J509" s="27"/>
      <c r="K509" s="27"/>
      <c r="L509" s="27"/>
    </row>
    <row r="510" spans="6:12" ht="14.25" customHeight="1" x14ac:dyDescent="0.25">
      <c r="F510" s="27"/>
      <c r="H510" s="27"/>
      <c r="I510" s="27"/>
      <c r="J510" s="27"/>
      <c r="K510" s="27"/>
      <c r="L510" s="27"/>
    </row>
    <row r="511" spans="6:12" ht="14.25" customHeight="1" x14ac:dyDescent="0.25">
      <c r="F511" s="27"/>
      <c r="H511" s="27"/>
      <c r="I511" s="27"/>
      <c r="J511" s="27"/>
      <c r="K511" s="27"/>
      <c r="L511" s="27"/>
    </row>
    <row r="512" spans="6:12" ht="14.25" customHeight="1" x14ac:dyDescent="0.25">
      <c r="F512" s="27"/>
      <c r="H512" s="27"/>
      <c r="I512" s="27"/>
      <c r="J512" s="27"/>
      <c r="K512" s="27"/>
      <c r="L512" s="27"/>
    </row>
    <row r="513" spans="6:12" ht="14.25" customHeight="1" x14ac:dyDescent="0.25">
      <c r="F513" s="27"/>
      <c r="H513" s="27"/>
      <c r="I513" s="27"/>
      <c r="J513" s="27"/>
      <c r="K513" s="27"/>
      <c r="L513" s="27"/>
    </row>
    <row r="514" spans="6:12" ht="14.25" customHeight="1" x14ac:dyDescent="0.25">
      <c r="F514" s="27"/>
      <c r="H514" s="27"/>
      <c r="I514" s="27"/>
      <c r="J514" s="27"/>
      <c r="K514" s="27"/>
      <c r="L514" s="27"/>
    </row>
    <row r="515" spans="6:12" ht="14.25" customHeight="1" x14ac:dyDescent="0.25">
      <c r="F515" s="27"/>
      <c r="H515" s="27"/>
      <c r="I515" s="27"/>
      <c r="J515" s="27"/>
      <c r="K515" s="27"/>
      <c r="L515" s="27"/>
    </row>
    <row r="516" spans="6:12" ht="14.25" customHeight="1" x14ac:dyDescent="0.25">
      <c r="F516" s="27"/>
      <c r="H516" s="27"/>
      <c r="I516" s="27"/>
      <c r="J516" s="27"/>
      <c r="K516" s="27"/>
      <c r="L516" s="27"/>
    </row>
    <row r="517" spans="6:12" ht="14.25" customHeight="1" x14ac:dyDescent="0.25">
      <c r="F517" s="27"/>
      <c r="H517" s="27"/>
      <c r="I517" s="27"/>
      <c r="J517" s="27"/>
      <c r="K517" s="27"/>
      <c r="L517" s="27"/>
    </row>
    <row r="518" spans="6:12" ht="14.25" customHeight="1" x14ac:dyDescent="0.25">
      <c r="F518" s="27"/>
      <c r="H518" s="27"/>
      <c r="I518" s="27"/>
      <c r="J518" s="27"/>
      <c r="K518" s="27"/>
      <c r="L518" s="27"/>
    </row>
    <row r="519" spans="6:12" ht="14.25" customHeight="1" x14ac:dyDescent="0.25">
      <c r="F519" s="27"/>
      <c r="H519" s="27"/>
      <c r="I519" s="27"/>
      <c r="J519" s="27"/>
      <c r="K519" s="27"/>
      <c r="L519" s="27"/>
    </row>
    <row r="520" spans="6:12" ht="14.25" customHeight="1" x14ac:dyDescent="0.25">
      <c r="F520" s="27"/>
      <c r="H520" s="27"/>
      <c r="I520" s="27"/>
      <c r="J520" s="27"/>
      <c r="K520" s="27"/>
      <c r="L520" s="27"/>
    </row>
    <row r="521" spans="6:12" ht="14.25" customHeight="1" x14ac:dyDescent="0.25">
      <c r="F521" s="27"/>
      <c r="H521" s="27"/>
      <c r="I521" s="27"/>
      <c r="J521" s="27"/>
      <c r="K521" s="27"/>
      <c r="L521" s="27"/>
    </row>
    <row r="522" spans="6:12" ht="14.25" customHeight="1" x14ac:dyDescent="0.25">
      <c r="F522" s="27"/>
      <c r="H522" s="27"/>
      <c r="I522" s="27"/>
      <c r="J522" s="27"/>
      <c r="K522" s="27"/>
      <c r="L522" s="27"/>
    </row>
    <row r="523" spans="6:12" ht="14.25" customHeight="1" x14ac:dyDescent="0.25">
      <c r="F523" s="27"/>
      <c r="H523" s="27"/>
      <c r="I523" s="27"/>
      <c r="J523" s="27"/>
      <c r="K523" s="27"/>
      <c r="L523" s="27"/>
    </row>
    <row r="524" spans="6:12" ht="14.25" customHeight="1" x14ac:dyDescent="0.25">
      <c r="F524" s="27"/>
      <c r="H524" s="27"/>
      <c r="I524" s="27"/>
      <c r="J524" s="27"/>
      <c r="K524" s="27"/>
      <c r="L524" s="27"/>
    </row>
    <row r="525" spans="6:12" ht="14.25" customHeight="1" x14ac:dyDescent="0.25">
      <c r="F525" s="27"/>
      <c r="H525" s="27"/>
      <c r="I525" s="27"/>
      <c r="J525" s="27"/>
      <c r="K525" s="27"/>
      <c r="L525" s="27"/>
    </row>
    <row r="526" spans="6:12" ht="14.25" customHeight="1" x14ac:dyDescent="0.25">
      <c r="F526" s="27"/>
      <c r="H526" s="27"/>
      <c r="I526" s="27"/>
      <c r="J526" s="27"/>
      <c r="K526" s="27"/>
      <c r="L526" s="27"/>
    </row>
    <row r="527" spans="6:12" ht="14.25" customHeight="1" x14ac:dyDescent="0.25">
      <c r="F527" s="27"/>
      <c r="H527" s="27"/>
      <c r="I527" s="27"/>
      <c r="J527" s="27"/>
      <c r="K527" s="27"/>
      <c r="L527" s="27"/>
    </row>
    <row r="528" spans="6:12" ht="14.25" customHeight="1" x14ac:dyDescent="0.25">
      <c r="F528" s="27"/>
      <c r="H528" s="27"/>
      <c r="I528" s="27"/>
      <c r="J528" s="27"/>
      <c r="K528" s="27"/>
      <c r="L528" s="27"/>
    </row>
    <row r="529" spans="6:12" ht="14.25" customHeight="1" x14ac:dyDescent="0.25">
      <c r="F529" s="27"/>
      <c r="H529" s="27"/>
      <c r="I529" s="27"/>
      <c r="J529" s="27"/>
      <c r="K529" s="27"/>
      <c r="L529" s="27"/>
    </row>
    <row r="530" spans="6:12" ht="14.25" customHeight="1" x14ac:dyDescent="0.25">
      <c r="F530" s="27"/>
      <c r="H530" s="27"/>
      <c r="I530" s="27"/>
      <c r="J530" s="27"/>
      <c r="K530" s="27"/>
      <c r="L530" s="27"/>
    </row>
    <row r="531" spans="6:12" ht="14.25" customHeight="1" x14ac:dyDescent="0.25">
      <c r="F531" s="27"/>
      <c r="H531" s="27"/>
      <c r="I531" s="27"/>
      <c r="J531" s="27"/>
      <c r="K531" s="27"/>
      <c r="L531" s="27"/>
    </row>
    <row r="532" spans="6:12" ht="14.25" customHeight="1" x14ac:dyDescent="0.25">
      <c r="F532" s="27"/>
      <c r="H532" s="27"/>
      <c r="I532" s="27"/>
      <c r="J532" s="27"/>
      <c r="K532" s="27"/>
      <c r="L532" s="27"/>
    </row>
    <row r="533" spans="6:12" ht="14.25" customHeight="1" x14ac:dyDescent="0.25">
      <c r="F533" s="27"/>
      <c r="H533" s="27"/>
      <c r="I533" s="27"/>
      <c r="J533" s="27"/>
      <c r="K533" s="27"/>
      <c r="L533" s="27"/>
    </row>
    <row r="534" spans="6:12" ht="14.25" customHeight="1" x14ac:dyDescent="0.25">
      <c r="F534" s="27"/>
      <c r="H534" s="27"/>
      <c r="I534" s="27"/>
      <c r="J534" s="27"/>
      <c r="K534" s="27"/>
      <c r="L534" s="27"/>
    </row>
    <row r="535" spans="6:12" ht="14.25" customHeight="1" x14ac:dyDescent="0.25">
      <c r="F535" s="27"/>
      <c r="H535" s="27"/>
      <c r="I535" s="27"/>
      <c r="J535" s="27"/>
      <c r="K535" s="27"/>
      <c r="L535" s="27"/>
    </row>
    <row r="536" spans="6:12" ht="14.25" customHeight="1" x14ac:dyDescent="0.25">
      <c r="F536" s="27"/>
      <c r="H536" s="27"/>
      <c r="I536" s="27"/>
      <c r="J536" s="27"/>
      <c r="K536" s="27"/>
      <c r="L536" s="27"/>
    </row>
    <row r="537" spans="6:12" ht="14.25" customHeight="1" x14ac:dyDescent="0.25">
      <c r="F537" s="27"/>
      <c r="H537" s="27"/>
      <c r="I537" s="27"/>
      <c r="J537" s="27"/>
      <c r="K537" s="27"/>
      <c r="L537" s="27"/>
    </row>
    <row r="538" spans="6:12" ht="14.25" customHeight="1" x14ac:dyDescent="0.25">
      <c r="F538" s="27"/>
      <c r="H538" s="27"/>
      <c r="I538" s="27"/>
      <c r="J538" s="27"/>
      <c r="K538" s="27"/>
      <c r="L538" s="27"/>
    </row>
    <row r="539" spans="6:12" ht="14.25" customHeight="1" x14ac:dyDescent="0.25">
      <c r="F539" s="27"/>
      <c r="H539" s="27"/>
      <c r="I539" s="27"/>
      <c r="J539" s="27"/>
      <c r="K539" s="27"/>
      <c r="L539" s="27"/>
    </row>
    <row r="540" spans="6:12" ht="14.25" customHeight="1" x14ac:dyDescent="0.25">
      <c r="F540" s="27"/>
      <c r="H540" s="27"/>
      <c r="I540" s="27"/>
      <c r="J540" s="27"/>
      <c r="K540" s="27"/>
      <c r="L540" s="27"/>
    </row>
    <row r="541" spans="6:12" ht="14.25" customHeight="1" x14ac:dyDescent="0.25">
      <c r="F541" s="27"/>
      <c r="H541" s="27"/>
      <c r="I541" s="27"/>
      <c r="J541" s="27"/>
      <c r="K541" s="27"/>
      <c r="L541" s="27"/>
    </row>
    <row r="542" spans="6:12" ht="14.25" customHeight="1" x14ac:dyDescent="0.25">
      <c r="F542" s="27"/>
      <c r="H542" s="27"/>
      <c r="I542" s="27"/>
      <c r="J542" s="27"/>
      <c r="K542" s="27"/>
      <c r="L542" s="27"/>
    </row>
    <row r="543" spans="6:12" ht="14.25" customHeight="1" x14ac:dyDescent="0.25">
      <c r="F543" s="27"/>
      <c r="H543" s="27"/>
      <c r="I543" s="27"/>
      <c r="J543" s="27"/>
      <c r="K543" s="27"/>
      <c r="L543" s="27"/>
    </row>
    <row r="544" spans="6:12" ht="14.25" customHeight="1" x14ac:dyDescent="0.25">
      <c r="F544" s="27"/>
      <c r="H544" s="27"/>
      <c r="I544" s="27"/>
      <c r="J544" s="27"/>
      <c r="K544" s="27"/>
      <c r="L544" s="27"/>
    </row>
    <row r="545" spans="6:12" ht="14.25" customHeight="1" x14ac:dyDescent="0.25">
      <c r="F545" s="27"/>
      <c r="H545" s="27"/>
      <c r="I545" s="27"/>
      <c r="J545" s="27"/>
      <c r="K545" s="27"/>
      <c r="L545" s="27"/>
    </row>
    <row r="546" spans="6:12" ht="14.25" customHeight="1" x14ac:dyDescent="0.25">
      <c r="F546" s="27"/>
      <c r="H546" s="27"/>
      <c r="I546" s="27"/>
      <c r="J546" s="27"/>
      <c r="K546" s="27"/>
      <c r="L546" s="27"/>
    </row>
    <row r="547" spans="6:12" ht="14.25" customHeight="1" x14ac:dyDescent="0.25">
      <c r="F547" s="27"/>
      <c r="H547" s="27"/>
      <c r="I547" s="27"/>
      <c r="J547" s="27"/>
      <c r="K547" s="27"/>
      <c r="L547" s="27"/>
    </row>
    <row r="548" spans="6:12" ht="14.25" customHeight="1" x14ac:dyDescent="0.25">
      <c r="F548" s="27"/>
      <c r="H548" s="27"/>
      <c r="I548" s="27"/>
      <c r="J548" s="27"/>
      <c r="K548" s="27"/>
      <c r="L548" s="27"/>
    </row>
    <row r="549" spans="6:12" ht="14.25" customHeight="1" x14ac:dyDescent="0.25">
      <c r="F549" s="27"/>
      <c r="H549" s="27"/>
      <c r="I549" s="27"/>
      <c r="J549" s="27"/>
      <c r="K549" s="27"/>
      <c r="L549" s="27"/>
    </row>
    <row r="550" spans="6:12" ht="14.25" customHeight="1" x14ac:dyDescent="0.25">
      <c r="F550" s="27"/>
      <c r="H550" s="27"/>
      <c r="I550" s="27"/>
      <c r="J550" s="27"/>
      <c r="K550" s="27"/>
      <c r="L550" s="27"/>
    </row>
    <row r="551" spans="6:12" ht="14.25" customHeight="1" x14ac:dyDescent="0.25">
      <c r="F551" s="27"/>
      <c r="H551" s="27"/>
      <c r="I551" s="27"/>
      <c r="J551" s="27"/>
      <c r="K551" s="27"/>
      <c r="L551" s="27"/>
    </row>
    <row r="552" spans="6:12" ht="14.25" customHeight="1" x14ac:dyDescent="0.25">
      <c r="F552" s="27"/>
      <c r="H552" s="27"/>
      <c r="I552" s="27"/>
      <c r="J552" s="27"/>
      <c r="K552" s="27"/>
      <c r="L552" s="27"/>
    </row>
    <row r="553" spans="6:12" ht="14.25" customHeight="1" x14ac:dyDescent="0.25">
      <c r="F553" s="27"/>
      <c r="H553" s="27"/>
      <c r="I553" s="27"/>
      <c r="J553" s="27"/>
      <c r="K553" s="27"/>
      <c r="L553" s="27"/>
    </row>
    <row r="554" spans="6:12" ht="14.25" customHeight="1" x14ac:dyDescent="0.25">
      <c r="F554" s="27"/>
      <c r="H554" s="27"/>
      <c r="I554" s="27"/>
      <c r="J554" s="27"/>
      <c r="K554" s="27"/>
      <c r="L554" s="27"/>
    </row>
    <row r="555" spans="6:12" ht="14.25" customHeight="1" x14ac:dyDescent="0.25">
      <c r="F555" s="27"/>
      <c r="H555" s="27"/>
      <c r="I555" s="27"/>
      <c r="J555" s="27"/>
      <c r="K555" s="27"/>
      <c r="L555" s="27"/>
    </row>
    <row r="556" spans="6:12" ht="14.25" customHeight="1" x14ac:dyDescent="0.25">
      <c r="F556" s="27"/>
      <c r="H556" s="27"/>
      <c r="I556" s="27"/>
      <c r="J556" s="27"/>
      <c r="K556" s="27"/>
      <c r="L556" s="27"/>
    </row>
    <row r="557" spans="6:12" ht="14.25" customHeight="1" x14ac:dyDescent="0.25">
      <c r="F557" s="27"/>
      <c r="H557" s="27"/>
      <c r="I557" s="27"/>
      <c r="J557" s="27"/>
      <c r="K557" s="27"/>
      <c r="L557" s="27"/>
    </row>
    <row r="558" spans="6:12" ht="14.25" customHeight="1" x14ac:dyDescent="0.25">
      <c r="F558" s="27"/>
      <c r="H558" s="27"/>
      <c r="I558" s="27"/>
      <c r="J558" s="27"/>
      <c r="K558" s="27"/>
      <c r="L558" s="27"/>
    </row>
    <row r="559" spans="6:12" ht="14.25" customHeight="1" x14ac:dyDescent="0.25">
      <c r="F559" s="27"/>
      <c r="H559" s="27"/>
      <c r="I559" s="27"/>
      <c r="J559" s="27"/>
      <c r="K559" s="27"/>
      <c r="L559" s="27"/>
    </row>
    <row r="560" spans="6:12" ht="14.25" customHeight="1" x14ac:dyDescent="0.25">
      <c r="F560" s="27"/>
      <c r="H560" s="27"/>
      <c r="I560" s="27"/>
      <c r="J560" s="27"/>
      <c r="K560" s="27"/>
      <c r="L560" s="27"/>
    </row>
    <row r="561" spans="6:12" ht="14.25" customHeight="1" x14ac:dyDescent="0.25">
      <c r="F561" s="27"/>
      <c r="H561" s="27"/>
      <c r="I561" s="27"/>
      <c r="J561" s="27"/>
      <c r="K561" s="27"/>
      <c r="L561" s="27"/>
    </row>
    <row r="562" spans="6:12" ht="14.25" customHeight="1" x14ac:dyDescent="0.25">
      <c r="F562" s="27"/>
      <c r="H562" s="27"/>
      <c r="I562" s="27"/>
      <c r="J562" s="27"/>
      <c r="K562" s="27"/>
      <c r="L562" s="27"/>
    </row>
    <row r="563" spans="6:12" ht="14.25" customHeight="1" x14ac:dyDescent="0.25">
      <c r="F563" s="27"/>
      <c r="H563" s="27"/>
      <c r="I563" s="27"/>
      <c r="J563" s="27"/>
      <c r="K563" s="27"/>
      <c r="L563" s="27"/>
    </row>
    <row r="564" spans="6:12" ht="14.25" customHeight="1" x14ac:dyDescent="0.25">
      <c r="F564" s="27"/>
      <c r="H564" s="27"/>
      <c r="I564" s="27"/>
      <c r="J564" s="27"/>
      <c r="K564" s="27"/>
      <c r="L564" s="27"/>
    </row>
    <row r="565" spans="6:12" ht="14.25" customHeight="1" x14ac:dyDescent="0.25">
      <c r="F565" s="27"/>
      <c r="H565" s="27"/>
      <c r="I565" s="27"/>
      <c r="J565" s="27"/>
      <c r="K565" s="27"/>
      <c r="L565" s="27"/>
    </row>
    <row r="566" spans="6:12" ht="14.25" customHeight="1" x14ac:dyDescent="0.25">
      <c r="F566" s="27"/>
      <c r="H566" s="27"/>
      <c r="I566" s="27"/>
      <c r="J566" s="27"/>
      <c r="K566" s="27"/>
      <c r="L566" s="27"/>
    </row>
    <row r="567" spans="6:12" ht="14.25" customHeight="1" x14ac:dyDescent="0.25">
      <c r="F567" s="27"/>
      <c r="H567" s="27"/>
      <c r="I567" s="27"/>
      <c r="J567" s="27"/>
      <c r="K567" s="27"/>
      <c r="L567" s="27"/>
    </row>
    <row r="568" spans="6:12" ht="14.25" customHeight="1" x14ac:dyDescent="0.25">
      <c r="F568" s="27"/>
      <c r="H568" s="27"/>
      <c r="I568" s="27"/>
      <c r="J568" s="27"/>
      <c r="K568" s="27"/>
      <c r="L568" s="27"/>
    </row>
    <row r="569" spans="6:12" ht="14.25" customHeight="1" x14ac:dyDescent="0.25">
      <c r="F569" s="27"/>
      <c r="H569" s="27"/>
      <c r="I569" s="27"/>
      <c r="J569" s="27"/>
      <c r="K569" s="27"/>
      <c r="L569" s="27"/>
    </row>
    <row r="570" spans="6:12" ht="14.25" customHeight="1" x14ac:dyDescent="0.25">
      <c r="F570" s="27"/>
      <c r="H570" s="27"/>
      <c r="I570" s="27"/>
      <c r="J570" s="27"/>
      <c r="K570" s="27"/>
      <c r="L570" s="27"/>
    </row>
    <row r="571" spans="6:12" ht="14.25" customHeight="1" x14ac:dyDescent="0.25">
      <c r="F571" s="27"/>
      <c r="H571" s="27"/>
      <c r="I571" s="27"/>
      <c r="J571" s="27"/>
      <c r="K571" s="27"/>
      <c r="L571" s="27"/>
    </row>
    <row r="572" spans="6:12" ht="14.25" customHeight="1" x14ac:dyDescent="0.25">
      <c r="F572" s="27"/>
      <c r="H572" s="27"/>
      <c r="I572" s="27"/>
      <c r="J572" s="27"/>
      <c r="K572" s="27"/>
      <c r="L572" s="27"/>
    </row>
    <row r="573" spans="6:12" ht="14.25" customHeight="1" x14ac:dyDescent="0.25">
      <c r="F573" s="27"/>
      <c r="H573" s="27"/>
      <c r="I573" s="27"/>
      <c r="J573" s="27"/>
      <c r="K573" s="27"/>
      <c r="L573" s="27"/>
    </row>
    <row r="574" spans="6:12" ht="14.25" customHeight="1" x14ac:dyDescent="0.25">
      <c r="F574" s="27"/>
      <c r="H574" s="27"/>
      <c r="I574" s="27"/>
      <c r="J574" s="27"/>
      <c r="K574" s="27"/>
      <c r="L574" s="27"/>
    </row>
    <row r="575" spans="6:12" ht="14.25" customHeight="1" x14ac:dyDescent="0.25">
      <c r="F575" s="27"/>
      <c r="H575" s="27"/>
      <c r="I575" s="27"/>
      <c r="J575" s="27"/>
      <c r="K575" s="27"/>
      <c r="L575" s="27"/>
    </row>
    <row r="576" spans="6:12" ht="14.25" customHeight="1" x14ac:dyDescent="0.25">
      <c r="F576" s="27"/>
      <c r="H576" s="27"/>
      <c r="I576" s="27"/>
      <c r="J576" s="27"/>
      <c r="K576" s="27"/>
      <c r="L576" s="27"/>
    </row>
    <row r="577" spans="6:12" ht="14.25" customHeight="1" x14ac:dyDescent="0.25">
      <c r="F577" s="27"/>
      <c r="H577" s="27"/>
      <c r="I577" s="27"/>
      <c r="J577" s="27"/>
      <c r="K577" s="27"/>
      <c r="L577" s="27"/>
    </row>
    <row r="578" spans="6:12" ht="14.25" customHeight="1" x14ac:dyDescent="0.25">
      <c r="F578" s="27"/>
      <c r="H578" s="27"/>
      <c r="I578" s="27"/>
      <c r="J578" s="27"/>
      <c r="K578" s="27"/>
      <c r="L578" s="27"/>
    </row>
    <row r="579" spans="6:12" ht="14.25" customHeight="1" x14ac:dyDescent="0.25">
      <c r="F579" s="27"/>
      <c r="H579" s="27"/>
      <c r="I579" s="27"/>
      <c r="J579" s="27"/>
      <c r="K579" s="27"/>
      <c r="L579" s="27"/>
    </row>
    <row r="580" spans="6:12" ht="14.25" customHeight="1" x14ac:dyDescent="0.25">
      <c r="F580" s="27"/>
      <c r="H580" s="27"/>
      <c r="I580" s="27"/>
      <c r="J580" s="27"/>
      <c r="K580" s="27"/>
      <c r="L580" s="27"/>
    </row>
    <row r="581" spans="6:12" ht="14.25" customHeight="1" x14ac:dyDescent="0.25">
      <c r="F581" s="27"/>
      <c r="H581" s="27"/>
      <c r="I581" s="27"/>
      <c r="J581" s="27"/>
      <c r="K581" s="27"/>
      <c r="L581" s="27"/>
    </row>
    <row r="582" spans="6:12" ht="14.25" customHeight="1" x14ac:dyDescent="0.25">
      <c r="F582" s="27"/>
      <c r="H582" s="27"/>
      <c r="I582" s="27"/>
      <c r="J582" s="27"/>
      <c r="K582" s="27"/>
      <c r="L582" s="27"/>
    </row>
    <row r="583" spans="6:12" ht="14.25" customHeight="1" x14ac:dyDescent="0.25">
      <c r="F583" s="27"/>
      <c r="H583" s="27"/>
      <c r="I583" s="27"/>
      <c r="J583" s="27"/>
      <c r="K583" s="27"/>
      <c r="L583" s="27"/>
    </row>
    <row r="584" spans="6:12" ht="14.25" customHeight="1" x14ac:dyDescent="0.25">
      <c r="F584" s="27"/>
      <c r="H584" s="27"/>
      <c r="I584" s="27"/>
      <c r="J584" s="27"/>
      <c r="K584" s="27"/>
      <c r="L584" s="27"/>
    </row>
    <row r="585" spans="6:12" ht="14.25" customHeight="1" x14ac:dyDescent="0.25">
      <c r="F585" s="27"/>
      <c r="H585" s="27"/>
      <c r="I585" s="27"/>
      <c r="J585" s="27"/>
      <c r="K585" s="27"/>
      <c r="L585" s="27"/>
    </row>
    <row r="586" spans="6:12" ht="14.25" customHeight="1" x14ac:dyDescent="0.25">
      <c r="F586" s="27"/>
      <c r="H586" s="27"/>
      <c r="I586" s="27"/>
      <c r="J586" s="27"/>
      <c r="K586" s="27"/>
      <c r="L586" s="27"/>
    </row>
    <row r="587" spans="6:12" ht="14.25" customHeight="1" x14ac:dyDescent="0.25">
      <c r="F587" s="27"/>
      <c r="H587" s="27"/>
      <c r="I587" s="27"/>
      <c r="J587" s="27"/>
      <c r="K587" s="27"/>
      <c r="L587" s="27"/>
    </row>
    <row r="588" spans="6:12" ht="14.25" customHeight="1" x14ac:dyDescent="0.25">
      <c r="F588" s="27"/>
      <c r="H588" s="27"/>
      <c r="I588" s="27"/>
      <c r="J588" s="27"/>
      <c r="K588" s="27"/>
      <c r="L588" s="27"/>
    </row>
    <row r="589" spans="6:12" ht="14.25" customHeight="1" x14ac:dyDescent="0.25">
      <c r="F589" s="27"/>
      <c r="H589" s="27"/>
      <c r="I589" s="27"/>
      <c r="J589" s="27"/>
      <c r="K589" s="27"/>
      <c r="L589" s="27"/>
    </row>
    <row r="590" spans="6:12" ht="14.25" customHeight="1" x14ac:dyDescent="0.25">
      <c r="F590" s="27"/>
      <c r="H590" s="27"/>
      <c r="I590" s="27"/>
      <c r="J590" s="27"/>
      <c r="K590" s="27"/>
      <c r="L590" s="27"/>
    </row>
    <row r="591" spans="6:12" ht="14.25" customHeight="1" x14ac:dyDescent="0.25">
      <c r="F591" s="27"/>
      <c r="H591" s="27"/>
      <c r="I591" s="27"/>
      <c r="J591" s="27"/>
      <c r="K591" s="27"/>
      <c r="L591" s="27"/>
    </row>
    <row r="592" spans="6:12" ht="14.25" customHeight="1" x14ac:dyDescent="0.25">
      <c r="F592" s="27"/>
      <c r="H592" s="27"/>
      <c r="I592" s="27"/>
      <c r="J592" s="27"/>
      <c r="K592" s="27"/>
      <c r="L592" s="27"/>
    </row>
    <row r="593" spans="6:12" ht="14.25" customHeight="1" x14ac:dyDescent="0.25">
      <c r="F593" s="27"/>
      <c r="H593" s="27"/>
      <c r="I593" s="27"/>
      <c r="J593" s="27"/>
      <c r="K593" s="27"/>
      <c r="L593" s="27"/>
    </row>
    <row r="594" spans="6:12" ht="14.25" customHeight="1" x14ac:dyDescent="0.25">
      <c r="F594" s="27"/>
      <c r="H594" s="27"/>
      <c r="I594" s="27"/>
      <c r="J594" s="27"/>
      <c r="K594" s="27"/>
      <c r="L594" s="27"/>
    </row>
    <row r="595" spans="6:12" ht="14.25" customHeight="1" x14ac:dyDescent="0.25">
      <c r="F595" s="27"/>
      <c r="H595" s="27"/>
      <c r="I595" s="27"/>
      <c r="J595" s="27"/>
      <c r="K595" s="27"/>
      <c r="L595" s="27"/>
    </row>
    <row r="596" spans="6:12" ht="14.25" customHeight="1" x14ac:dyDescent="0.25">
      <c r="F596" s="27"/>
      <c r="H596" s="27"/>
      <c r="I596" s="27"/>
      <c r="J596" s="27"/>
      <c r="K596" s="27"/>
      <c r="L596" s="27"/>
    </row>
    <row r="597" spans="6:12" ht="14.25" customHeight="1" x14ac:dyDescent="0.25">
      <c r="F597" s="27"/>
      <c r="H597" s="27"/>
      <c r="I597" s="27"/>
      <c r="J597" s="27"/>
      <c r="K597" s="27"/>
      <c r="L597" s="27"/>
    </row>
    <row r="598" spans="6:12" ht="14.25" customHeight="1" x14ac:dyDescent="0.25">
      <c r="F598" s="27"/>
      <c r="H598" s="27"/>
      <c r="I598" s="27"/>
      <c r="J598" s="27"/>
      <c r="K598" s="27"/>
      <c r="L598" s="27"/>
    </row>
    <row r="599" spans="6:12" ht="14.25" customHeight="1" x14ac:dyDescent="0.25">
      <c r="F599" s="27"/>
      <c r="H599" s="27"/>
      <c r="I599" s="27"/>
      <c r="J599" s="27"/>
      <c r="K599" s="27"/>
      <c r="L599" s="27"/>
    </row>
    <row r="600" spans="6:12" ht="14.25" customHeight="1" x14ac:dyDescent="0.25">
      <c r="F600" s="27"/>
      <c r="H600" s="27"/>
      <c r="I600" s="27"/>
      <c r="J600" s="27"/>
      <c r="K600" s="27"/>
      <c r="L600" s="27"/>
    </row>
    <row r="601" spans="6:12" ht="14.25" customHeight="1" x14ac:dyDescent="0.25">
      <c r="F601" s="27"/>
      <c r="H601" s="27"/>
      <c r="I601" s="27"/>
      <c r="J601" s="27"/>
      <c r="K601" s="27"/>
      <c r="L601" s="27"/>
    </row>
    <row r="602" spans="6:12" ht="14.25" customHeight="1" x14ac:dyDescent="0.25">
      <c r="F602" s="27"/>
      <c r="H602" s="27"/>
      <c r="I602" s="27"/>
      <c r="J602" s="27"/>
      <c r="K602" s="27"/>
      <c r="L602" s="27"/>
    </row>
    <row r="603" spans="6:12" ht="14.25" customHeight="1" x14ac:dyDescent="0.25">
      <c r="F603" s="27"/>
      <c r="H603" s="27"/>
      <c r="I603" s="27"/>
      <c r="J603" s="27"/>
      <c r="K603" s="27"/>
      <c r="L603" s="27"/>
    </row>
    <row r="604" spans="6:12" ht="14.25" customHeight="1" x14ac:dyDescent="0.25">
      <c r="F604" s="27"/>
      <c r="H604" s="27"/>
      <c r="I604" s="27"/>
      <c r="J604" s="27"/>
      <c r="K604" s="27"/>
      <c r="L604" s="27"/>
    </row>
    <row r="605" spans="6:12" ht="14.25" customHeight="1" x14ac:dyDescent="0.25">
      <c r="F605" s="27"/>
      <c r="H605" s="27"/>
      <c r="I605" s="27"/>
      <c r="J605" s="27"/>
      <c r="K605" s="27"/>
      <c r="L605" s="27"/>
    </row>
    <row r="606" spans="6:12" ht="14.25" customHeight="1" x14ac:dyDescent="0.25">
      <c r="F606" s="27"/>
      <c r="H606" s="27"/>
      <c r="I606" s="27"/>
      <c r="J606" s="27"/>
      <c r="K606" s="27"/>
      <c r="L606" s="27"/>
    </row>
    <row r="607" spans="6:12" ht="14.25" customHeight="1" x14ac:dyDescent="0.25">
      <c r="F607" s="27"/>
      <c r="H607" s="27"/>
      <c r="I607" s="27"/>
      <c r="J607" s="27"/>
      <c r="K607" s="27"/>
      <c r="L607" s="27"/>
    </row>
    <row r="608" spans="6:12" ht="14.25" customHeight="1" x14ac:dyDescent="0.25">
      <c r="F608" s="27"/>
      <c r="H608" s="27"/>
      <c r="I608" s="27"/>
      <c r="J608" s="27"/>
      <c r="K608" s="27"/>
      <c r="L608" s="27"/>
    </row>
    <row r="609" spans="6:12" ht="14.25" customHeight="1" x14ac:dyDescent="0.25">
      <c r="F609" s="27"/>
      <c r="H609" s="27"/>
      <c r="I609" s="27"/>
      <c r="J609" s="27"/>
      <c r="K609" s="27"/>
      <c r="L609" s="27"/>
    </row>
    <row r="610" spans="6:12" ht="14.25" customHeight="1" x14ac:dyDescent="0.25">
      <c r="F610" s="27"/>
      <c r="H610" s="27"/>
      <c r="I610" s="27"/>
      <c r="J610" s="27"/>
      <c r="K610" s="27"/>
      <c r="L610" s="27"/>
    </row>
    <row r="611" spans="6:12" ht="14.25" customHeight="1" x14ac:dyDescent="0.25">
      <c r="F611" s="27"/>
      <c r="H611" s="27"/>
      <c r="I611" s="27"/>
      <c r="J611" s="27"/>
      <c r="K611" s="27"/>
      <c r="L611" s="27"/>
    </row>
    <row r="612" spans="6:12" ht="14.25" customHeight="1" x14ac:dyDescent="0.25">
      <c r="F612" s="27"/>
      <c r="H612" s="27"/>
      <c r="I612" s="27"/>
      <c r="J612" s="27"/>
      <c r="K612" s="27"/>
      <c r="L612" s="27"/>
    </row>
    <row r="613" spans="6:12" ht="14.25" customHeight="1" x14ac:dyDescent="0.25">
      <c r="F613" s="27"/>
      <c r="H613" s="27"/>
      <c r="I613" s="27"/>
      <c r="J613" s="27"/>
      <c r="K613" s="27"/>
      <c r="L613" s="27"/>
    </row>
    <row r="614" spans="6:12" ht="14.25" customHeight="1" x14ac:dyDescent="0.25">
      <c r="F614" s="27"/>
      <c r="H614" s="27"/>
      <c r="I614" s="27"/>
      <c r="J614" s="27"/>
      <c r="K614" s="27"/>
      <c r="L614" s="27"/>
    </row>
    <row r="615" spans="6:12" ht="14.25" customHeight="1" x14ac:dyDescent="0.25">
      <c r="F615" s="27"/>
      <c r="H615" s="27"/>
      <c r="I615" s="27"/>
      <c r="J615" s="27"/>
      <c r="K615" s="27"/>
      <c r="L615" s="27"/>
    </row>
    <row r="616" spans="6:12" ht="14.25" customHeight="1" x14ac:dyDescent="0.25">
      <c r="F616" s="27"/>
      <c r="H616" s="27"/>
      <c r="I616" s="27"/>
      <c r="J616" s="27"/>
      <c r="K616" s="27"/>
      <c r="L616" s="27"/>
    </row>
    <row r="617" spans="6:12" ht="14.25" customHeight="1" x14ac:dyDescent="0.25">
      <c r="F617" s="27"/>
      <c r="H617" s="27"/>
      <c r="I617" s="27"/>
      <c r="J617" s="27"/>
      <c r="K617" s="27"/>
      <c r="L617" s="27"/>
    </row>
    <row r="618" spans="6:12" ht="14.25" customHeight="1" x14ac:dyDescent="0.25">
      <c r="F618" s="27"/>
      <c r="H618" s="27"/>
      <c r="I618" s="27"/>
      <c r="J618" s="27"/>
      <c r="K618" s="27"/>
      <c r="L618" s="27"/>
    </row>
    <row r="619" spans="6:12" ht="14.25" customHeight="1" x14ac:dyDescent="0.25">
      <c r="F619" s="27"/>
      <c r="H619" s="27"/>
      <c r="I619" s="27"/>
      <c r="J619" s="27"/>
      <c r="K619" s="27"/>
      <c r="L619" s="27"/>
    </row>
    <row r="620" spans="6:12" ht="14.25" customHeight="1" x14ac:dyDescent="0.25">
      <c r="F620" s="27"/>
      <c r="H620" s="27"/>
      <c r="I620" s="27"/>
      <c r="J620" s="27"/>
      <c r="K620" s="27"/>
      <c r="L620" s="27"/>
    </row>
    <row r="621" spans="6:12" ht="14.25" customHeight="1" x14ac:dyDescent="0.25">
      <c r="F621" s="27"/>
      <c r="H621" s="27"/>
      <c r="I621" s="27"/>
      <c r="J621" s="27"/>
      <c r="K621" s="27"/>
      <c r="L621" s="27"/>
    </row>
    <row r="622" spans="6:12" ht="14.25" customHeight="1" x14ac:dyDescent="0.25">
      <c r="F622" s="27"/>
      <c r="H622" s="27"/>
      <c r="I622" s="27"/>
      <c r="J622" s="27"/>
      <c r="K622" s="27"/>
      <c r="L622" s="27"/>
    </row>
    <row r="623" spans="6:12" ht="14.25" customHeight="1" x14ac:dyDescent="0.25">
      <c r="F623" s="27"/>
      <c r="H623" s="27"/>
      <c r="I623" s="27"/>
      <c r="J623" s="27"/>
      <c r="K623" s="27"/>
      <c r="L623" s="27"/>
    </row>
    <row r="624" spans="6:12" ht="14.25" customHeight="1" x14ac:dyDescent="0.25">
      <c r="F624" s="27"/>
      <c r="H624" s="27"/>
      <c r="I624" s="27"/>
      <c r="J624" s="27"/>
      <c r="K624" s="27"/>
      <c r="L624" s="27"/>
    </row>
    <row r="625" spans="6:12" ht="14.25" customHeight="1" x14ac:dyDescent="0.25">
      <c r="F625" s="27"/>
      <c r="H625" s="27"/>
      <c r="I625" s="27"/>
      <c r="J625" s="27"/>
      <c r="K625" s="27"/>
      <c r="L625" s="27"/>
    </row>
    <row r="626" spans="6:12" ht="14.25" customHeight="1" x14ac:dyDescent="0.25">
      <c r="F626" s="27"/>
      <c r="H626" s="27"/>
      <c r="I626" s="27"/>
      <c r="J626" s="27"/>
      <c r="K626" s="27"/>
      <c r="L626" s="27"/>
    </row>
    <row r="627" spans="6:12" ht="14.25" customHeight="1" x14ac:dyDescent="0.25">
      <c r="F627" s="27"/>
      <c r="H627" s="27"/>
      <c r="I627" s="27"/>
      <c r="J627" s="27"/>
      <c r="K627" s="27"/>
      <c r="L627" s="27"/>
    </row>
    <row r="628" spans="6:12" ht="14.25" customHeight="1" x14ac:dyDescent="0.25">
      <c r="F628" s="27"/>
      <c r="H628" s="27"/>
      <c r="I628" s="27"/>
      <c r="J628" s="27"/>
      <c r="K628" s="27"/>
      <c r="L628" s="27"/>
    </row>
    <row r="629" spans="6:12" ht="14.25" customHeight="1" x14ac:dyDescent="0.25">
      <c r="F629" s="27"/>
      <c r="H629" s="27"/>
      <c r="I629" s="27"/>
      <c r="J629" s="27"/>
      <c r="K629" s="27"/>
      <c r="L629" s="27"/>
    </row>
    <row r="630" spans="6:12" ht="14.25" customHeight="1" x14ac:dyDescent="0.25">
      <c r="F630" s="27"/>
      <c r="H630" s="27"/>
      <c r="I630" s="27"/>
      <c r="J630" s="27"/>
      <c r="K630" s="27"/>
      <c r="L630" s="27"/>
    </row>
    <row r="631" spans="6:12" ht="14.25" customHeight="1" x14ac:dyDescent="0.25">
      <c r="F631" s="27"/>
      <c r="H631" s="27"/>
      <c r="I631" s="27"/>
      <c r="J631" s="27"/>
      <c r="K631" s="27"/>
      <c r="L631" s="27"/>
    </row>
    <row r="632" spans="6:12" ht="14.25" customHeight="1" x14ac:dyDescent="0.25">
      <c r="F632" s="27"/>
      <c r="H632" s="27"/>
      <c r="I632" s="27"/>
      <c r="J632" s="27"/>
      <c r="K632" s="27"/>
      <c r="L632" s="27"/>
    </row>
    <row r="633" spans="6:12" ht="14.25" customHeight="1" x14ac:dyDescent="0.25">
      <c r="F633" s="27"/>
      <c r="H633" s="27"/>
      <c r="I633" s="27"/>
      <c r="J633" s="27"/>
      <c r="K633" s="27"/>
      <c r="L633" s="27"/>
    </row>
    <row r="634" spans="6:12" ht="14.25" customHeight="1" x14ac:dyDescent="0.25">
      <c r="F634" s="27"/>
      <c r="H634" s="27"/>
      <c r="I634" s="27"/>
      <c r="J634" s="27"/>
      <c r="K634" s="27"/>
      <c r="L634" s="27"/>
    </row>
    <row r="635" spans="6:12" ht="14.25" customHeight="1" x14ac:dyDescent="0.25">
      <c r="F635" s="27"/>
      <c r="H635" s="27"/>
      <c r="I635" s="27"/>
      <c r="J635" s="27"/>
      <c r="K635" s="27"/>
      <c r="L635" s="27"/>
    </row>
    <row r="636" spans="6:12" ht="14.25" customHeight="1" x14ac:dyDescent="0.25">
      <c r="F636" s="27"/>
      <c r="H636" s="27"/>
      <c r="I636" s="27"/>
      <c r="J636" s="27"/>
      <c r="K636" s="27"/>
      <c r="L636" s="27"/>
    </row>
    <row r="637" spans="6:12" ht="14.25" customHeight="1" x14ac:dyDescent="0.25">
      <c r="F637" s="27"/>
      <c r="H637" s="27"/>
      <c r="I637" s="27"/>
      <c r="J637" s="27"/>
      <c r="K637" s="27"/>
      <c r="L637" s="27"/>
    </row>
    <row r="638" spans="6:12" ht="14.25" customHeight="1" x14ac:dyDescent="0.25">
      <c r="F638" s="27"/>
      <c r="H638" s="27"/>
      <c r="I638" s="27"/>
      <c r="J638" s="27"/>
      <c r="K638" s="27"/>
      <c r="L638" s="27"/>
    </row>
    <row r="639" spans="6:12" ht="14.25" customHeight="1" x14ac:dyDescent="0.25">
      <c r="F639" s="27"/>
      <c r="H639" s="27"/>
      <c r="I639" s="27"/>
      <c r="J639" s="27"/>
      <c r="K639" s="27"/>
      <c r="L639" s="27"/>
    </row>
    <row r="640" spans="6:12" ht="14.25" customHeight="1" x14ac:dyDescent="0.25">
      <c r="F640" s="27"/>
      <c r="H640" s="27"/>
      <c r="I640" s="27"/>
      <c r="J640" s="27"/>
      <c r="K640" s="27"/>
      <c r="L640" s="27"/>
    </row>
    <row r="641" spans="6:12" ht="14.25" customHeight="1" x14ac:dyDescent="0.25">
      <c r="F641" s="27"/>
      <c r="H641" s="27"/>
      <c r="I641" s="27"/>
      <c r="J641" s="27"/>
      <c r="K641" s="27"/>
      <c r="L641" s="27"/>
    </row>
    <row r="642" spans="6:12" ht="14.25" customHeight="1" x14ac:dyDescent="0.25">
      <c r="F642" s="27"/>
      <c r="H642" s="27"/>
      <c r="I642" s="27"/>
      <c r="J642" s="27"/>
      <c r="K642" s="27"/>
      <c r="L642" s="27"/>
    </row>
    <row r="643" spans="6:12" ht="14.25" customHeight="1" x14ac:dyDescent="0.25">
      <c r="F643" s="27"/>
      <c r="H643" s="27"/>
      <c r="I643" s="27"/>
      <c r="J643" s="27"/>
      <c r="K643" s="27"/>
      <c r="L643" s="27"/>
    </row>
    <row r="644" spans="6:12" ht="14.25" customHeight="1" x14ac:dyDescent="0.25">
      <c r="F644" s="27"/>
      <c r="H644" s="27"/>
      <c r="I644" s="27"/>
      <c r="J644" s="27"/>
      <c r="K644" s="27"/>
      <c r="L644" s="27"/>
    </row>
    <row r="645" spans="6:12" ht="14.25" customHeight="1" x14ac:dyDescent="0.25">
      <c r="F645" s="27"/>
      <c r="H645" s="27"/>
      <c r="I645" s="27"/>
      <c r="J645" s="27"/>
      <c r="K645" s="27"/>
      <c r="L645" s="27"/>
    </row>
    <row r="646" spans="6:12" ht="14.25" customHeight="1" x14ac:dyDescent="0.25">
      <c r="F646" s="27"/>
      <c r="H646" s="27"/>
      <c r="I646" s="27"/>
      <c r="J646" s="27"/>
      <c r="K646" s="27"/>
      <c r="L646" s="27"/>
    </row>
    <row r="647" spans="6:12" ht="14.25" customHeight="1" x14ac:dyDescent="0.25">
      <c r="F647" s="27"/>
      <c r="H647" s="27"/>
      <c r="I647" s="27"/>
      <c r="J647" s="27"/>
      <c r="K647" s="27"/>
      <c r="L647" s="27"/>
    </row>
    <row r="648" spans="6:12" ht="14.25" customHeight="1" x14ac:dyDescent="0.25">
      <c r="F648" s="27"/>
      <c r="H648" s="27"/>
      <c r="I648" s="27"/>
      <c r="J648" s="27"/>
      <c r="K648" s="27"/>
      <c r="L648" s="27"/>
    </row>
    <row r="649" spans="6:12" ht="14.25" customHeight="1" x14ac:dyDescent="0.25">
      <c r="F649" s="27"/>
      <c r="H649" s="27"/>
      <c r="I649" s="27"/>
      <c r="J649" s="27"/>
      <c r="K649" s="27"/>
      <c r="L649" s="27"/>
    </row>
    <row r="650" spans="6:12" ht="14.25" customHeight="1" x14ac:dyDescent="0.25">
      <c r="F650" s="27"/>
      <c r="H650" s="27"/>
      <c r="I650" s="27"/>
      <c r="J650" s="27"/>
      <c r="K650" s="27"/>
      <c r="L650" s="27"/>
    </row>
    <row r="651" spans="6:12" ht="14.25" customHeight="1" x14ac:dyDescent="0.25">
      <c r="F651" s="27"/>
      <c r="H651" s="27"/>
      <c r="I651" s="27"/>
      <c r="J651" s="27"/>
      <c r="K651" s="27"/>
      <c r="L651" s="27"/>
    </row>
    <row r="652" spans="6:12" ht="14.25" customHeight="1" x14ac:dyDescent="0.25">
      <c r="F652" s="27"/>
      <c r="H652" s="27"/>
      <c r="I652" s="27"/>
      <c r="J652" s="27"/>
      <c r="K652" s="27"/>
      <c r="L652" s="27"/>
    </row>
    <row r="653" spans="6:12" ht="14.25" customHeight="1" x14ac:dyDescent="0.25">
      <c r="F653" s="27"/>
      <c r="H653" s="27"/>
      <c r="I653" s="27"/>
      <c r="J653" s="27"/>
      <c r="K653" s="27"/>
      <c r="L653" s="27"/>
    </row>
    <row r="654" spans="6:12" ht="14.25" customHeight="1" x14ac:dyDescent="0.25">
      <c r="F654" s="27"/>
      <c r="H654" s="27"/>
      <c r="I654" s="27"/>
      <c r="J654" s="27"/>
      <c r="K654" s="27"/>
      <c r="L654" s="27"/>
    </row>
    <row r="655" spans="6:12" ht="14.25" customHeight="1" x14ac:dyDescent="0.25">
      <c r="F655" s="27"/>
      <c r="H655" s="27"/>
      <c r="I655" s="27"/>
      <c r="J655" s="27"/>
      <c r="K655" s="27"/>
      <c r="L655" s="27"/>
    </row>
    <row r="656" spans="6:12" ht="14.25" customHeight="1" x14ac:dyDescent="0.25">
      <c r="F656" s="27"/>
      <c r="H656" s="27"/>
      <c r="I656" s="27"/>
      <c r="J656" s="27"/>
      <c r="K656" s="27"/>
      <c r="L656" s="27"/>
    </row>
    <row r="657" spans="6:12" ht="14.25" customHeight="1" x14ac:dyDescent="0.25">
      <c r="F657" s="27"/>
      <c r="H657" s="27"/>
      <c r="I657" s="27"/>
      <c r="J657" s="27"/>
      <c r="K657" s="27"/>
      <c r="L657" s="27"/>
    </row>
    <row r="658" spans="6:12" ht="14.25" customHeight="1" x14ac:dyDescent="0.25">
      <c r="F658" s="27"/>
      <c r="H658" s="27"/>
      <c r="I658" s="27"/>
      <c r="J658" s="27"/>
      <c r="K658" s="27"/>
      <c r="L658" s="27"/>
    </row>
    <row r="659" spans="6:12" ht="14.25" customHeight="1" x14ac:dyDescent="0.25">
      <c r="F659" s="27"/>
      <c r="H659" s="27"/>
      <c r="I659" s="27"/>
      <c r="J659" s="27"/>
      <c r="K659" s="27"/>
      <c r="L659" s="27"/>
    </row>
    <row r="660" spans="6:12" ht="14.25" customHeight="1" x14ac:dyDescent="0.25">
      <c r="F660" s="27"/>
      <c r="H660" s="27"/>
      <c r="I660" s="27"/>
      <c r="J660" s="27"/>
      <c r="K660" s="27"/>
      <c r="L660" s="27"/>
    </row>
    <row r="661" spans="6:12" ht="14.25" customHeight="1" x14ac:dyDescent="0.25">
      <c r="F661" s="27"/>
      <c r="H661" s="27"/>
      <c r="I661" s="27"/>
      <c r="J661" s="27"/>
      <c r="K661" s="27"/>
      <c r="L661" s="27"/>
    </row>
    <row r="662" spans="6:12" ht="14.25" customHeight="1" x14ac:dyDescent="0.25">
      <c r="F662" s="27"/>
      <c r="H662" s="27"/>
      <c r="I662" s="27"/>
      <c r="J662" s="27"/>
      <c r="K662" s="27"/>
      <c r="L662" s="27"/>
    </row>
    <row r="663" spans="6:12" ht="14.25" customHeight="1" x14ac:dyDescent="0.25">
      <c r="F663" s="27"/>
      <c r="H663" s="27"/>
      <c r="I663" s="27"/>
      <c r="J663" s="27"/>
      <c r="K663" s="27"/>
      <c r="L663" s="27"/>
    </row>
    <row r="664" spans="6:12" ht="14.25" customHeight="1" x14ac:dyDescent="0.25">
      <c r="F664" s="27"/>
      <c r="H664" s="27"/>
      <c r="I664" s="27"/>
      <c r="J664" s="27"/>
      <c r="K664" s="27"/>
      <c r="L664" s="27"/>
    </row>
    <row r="665" spans="6:12" ht="14.25" customHeight="1" x14ac:dyDescent="0.25">
      <c r="F665" s="27"/>
      <c r="H665" s="27"/>
      <c r="I665" s="27"/>
      <c r="J665" s="27"/>
      <c r="K665" s="27"/>
      <c r="L665" s="27"/>
    </row>
    <row r="666" spans="6:12" ht="14.25" customHeight="1" x14ac:dyDescent="0.25">
      <c r="F666" s="27"/>
      <c r="H666" s="27"/>
      <c r="I666" s="27"/>
      <c r="J666" s="27"/>
      <c r="K666" s="27"/>
      <c r="L666" s="27"/>
    </row>
    <row r="667" spans="6:12" ht="14.25" customHeight="1" x14ac:dyDescent="0.25">
      <c r="F667" s="27"/>
      <c r="H667" s="27"/>
      <c r="I667" s="27"/>
      <c r="J667" s="27"/>
      <c r="K667" s="27"/>
      <c r="L667" s="27"/>
    </row>
    <row r="668" spans="6:12" ht="14.25" customHeight="1" x14ac:dyDescent="0.25">
      <c r="F668" s="27"/>
      <c r="H668" s="27"/>
      <c r="I668" s="27"/>
      <c r="J668" s="27"/>
      <c r="K668" s="27"/>
      <c r="L668" s="27"/>
    </row>
    <row r="669" spans="6:12" ht="14.25" customHeight="1" x14ac:dyDescent="0.25">
      <c r="F669" s="27"/>
      <c r="H669" s="27"/>
      <c r="I669" s="27"/>
      <c r="J669" s="27"/>
      <c r="K669" s="27"/>
      <c r="L669" s="27"/>
    </row>
    <row r="670" spans="6:12" ht="14.25" customHeight="1" x14ac:dyDescent="0.25">
      <c r="F670" s="27"/>
      <c r="H670" s="27"/>
      <c r="I670" s="27"/>
      <c r="J670" s="27"/>
      <c r="K670" s="27"/>
      <c r="L670" s="27"/>
    </row>
    <row r="671" spans="6:12" ht="14.25" customHeight="1" x14ac:dyDescent="0.25">
      <c r="F671" s="27"/>
      <c r="H671" s="27"/>
      <c r="I671" s="27"/>
      <c r="J671" s="27"/>
      <c r="K671" s="27"/>
      <c r="L671" s="27"/>
    </row>
    <row r="672" spans="6:12" ht="14.25" customHeight="1" x14ac:dyDescent="0.25">
      <c r="F672" s="27"/>
      <c r="H672" s="27"/>
      <c r="I672" s="27"/>
      <c r="J672" s="27"/>
      <c r="K672" s="27"/>
      <c r="L672" s="27"/>
    </row>
    <row r="673" spans="6:12" ht="14.25" customHeight="1" x14ac:dyDescent="0.25">
      <c r="F673" s="27"/>
      <c r="H673" s="27"/>
      <c r="I673" s="27"/>
      <c r="J673" s="27"/>
      <c r="K673" s="27"/>
      <c r="L673" s="27"/>
    </row>
    <row r="674" spans="6:12" ht="14.25" customHeight="1" x14ac:dyDescent="0.25">
      <c r="F674" s="27"/>
      <c r="H674" s="27"/>
      <c r="I674" s="27"/>
      <c r="J674" s="27"/>
      <c r="K674" s="27"/>
      <c r="L674" s="27"/>
    </row>
    <row r="675" spans="6:12" ht="14.25" customHeight="1" x14ac:dyDescent="0.25">
      <c r="F675" s="27"/>
      <c r="H675" s="27"/>
      <c r="I675" s="27"/>
      <c r="J675" s="27"/>
      <c r="K675" s="27"/>
      <c r="L675" s="27"/>
    </row>
    <row r="676" spans="6:12" ht="14.25" customHeight="1" x14ac:dyDescent="0.25">
      <c r="F676" s="27"/>
      <c r="H676" s="27"/>
      <c r="I676" s="27"/>
      <c r="J676" s="27"/>
      <c r="K676" s="27"/>
      <c r="L676" s="27"/>
    </row>
    <row r="677" spans="6:12" ht="14.25" customHeight="1" x14ac:dyDescent="0.25">
      <c r="F677" s="27"/>
      <c r="H677" s="27"/>
      <c r="I677" s="27"/>
      <c r="J677" s="27"/>
      <c r="K677" s="27"/>
      <c r="L677" s="27"/>
    </row>
    <row r="678" spans="6:12" ht="14.25" customHeight="1" x14ac:dyDescent="0.25">
      <c r="F678" s="27"/>
      <c r="H678" s="27"/>
      <c r="I678" s="27"/>
      <c r="J678" s="27"/>
      <c r="K678" s="27"/>
      <c r="L678" s="27"/>
    </row>
    <row r="679" spans="6:12" ht="14.25" customHeight="1" x14ac:dyDescent="0.25">
      <c r="F679" s="27"/>
      <c r="H679" s="27"/>
      <c r="I679" s="27"/>
      <c r="J679" s="27"/>
      <c r="K679" s="27"/>
      <c r="L679" s="27"/>
    </row>
    <row r="680" spans="6:12" ht="14.25" customHeight="1" x14ac:dyDescent="0.25">
      <c r="F680" s="27"/>
      <c r="H680" s="27"/>
      <c r="I680" s="27"/>
      <c r="J680" s="27"/>
      <c r="K680" s="27"/>
      <c r="L680" s="27"/>
    </row>
    <row r="681" spans="6:12" ht="14.25" customHeight="1" x14ac:dyDescent="0.25">
      <c r="F681" s="27"/>
      <c r="H681" s="27"/>
      <c r="I681" s="27"/>
      <c r="J681" s="27"/>
      <c r="K681" s="27"/>
      <c r="L681" s="27"/>
    </row>
    <row r="682" spans="6:12" ht="14.25" customHeight="1" x14ac:dyDescent="0.25">
      <c r="F682" s="27"/>
      <c r="H682" s="27"/>
      <c r="I682" s="27"/>
      <c r="J682" s="27"/>
      <c r="K682" s="27"/>
      <c r="L682" s="27"/>
    </row>
    <row r="683" spans="6:12" ht="14.25" customHeight="1" x14ac:dyDescent="0.25">
      <c r="F683" s="27"/>
      <c r="H683" s="27"/>
      <c r="I683" s="27"/>
      <c r="J683" s="27"/>
      <c r="K683" s="27"/>
      <c r="L683" s="27"/>
    </row>
    <row r="684" spans="6:12" ht="14.25" customHeight="1" x14ac:dyDescent="0.25">
      <c r="F684" s="27"/>
      <c r="H684" s="27"/>
      <c r="I684" s="27"/>
      <c r="J684" s="27"/>
      <c r="K684" s="27"/>
      <c r="L684" s="27"/>
    </row>
    <row r="685" spans="6:12" ht="14.25" customHeight="1" x14ac:dyDescent="0.25">
      <c r="F685" s="27"/>
      <c r="H685" s="27"/>
      <c r="I685" s="27"/>
      <c r="J685" s="27"/>
      <c r="K685" s="27"/>
      <c r="L685" s="27"/>
    </row>
    <row r="686" spans="6:12" ht="14.25" customHeight="1" x14ac:dyDescent="0.25">
      <c r="F686" s="27"/>
      <c r="H686" s="27"/>
      <c r="I686" s="27"/>
      <c r="J686" s="27"/>
      <c r="K686" s="27"/>
      <c r="L686" s="27"/>
    </row>
    <row r="687" spans="6:12" ht="14.25" customHeight="1" x14ac:dyDescent="0.25">
      <c r="F687" s="27"/>
      <c r="H687" s="27"/>
      <c r="I687" s="27"/>
      <c r="J687" s="27"/>
      <c r="K687" s="27"/>
      <c r="L687" s="27"/>
    </row>
    <row r="688" spans="6:12" ht="14.25" customHeight="1" x14ac:dyDescent="0.25">
      <c r="F688" s="27"/>
      <c r="H688" s="27"/>
      <c r="I688" s="27"/>
      <c r="J688" s="27"/>
      <c r="K688" s="27"/>
      <c r="L688" s="27"/>
    </row>
    <row r="689" spans="6:12" ht="14.25" customHeight="1" x14ac:dyDescent="0.25">
      <c r="F689" s="27"/>
      <c r="H689" s="27"/>
      <c r="I689" s="27"/>
      <c r="J689" s="27"/>
      <c r="K689" s="27"/>
      <c r="L689" s="27"/>
    </row>
    <row r="690" spans="6:12" ht="14.25" customHeight="1" x14ac:dyDescent="0.25">
      <c r="F690" s="27"/>
      <c r="H690" s="27"/>
      <c r="I690" s="27"/>
      <c r="J690" s="27"/>
      <c r="K690" s="27"/>
      <c r="L690" s="27"/>
    </row>
    <row r="691" spans="6:12" ht="14.25" customHeight="1" x14ac:dyDescent="0.25">
      <c r="F691" s="27"/>
      <c r="H691" s="27"/>
      <c r="I691" s="27"/>
      <c r="J691" s="27"/>
      <c r="K691" s="27"/>
      <c r="L691" s="27"/>
    </row>
    <row r="692" spans="6:12" ht="14.25" customHeight="1" x14ac:dyDescent="0.25">
      <c r="F692" s="27"/>
      <c r="H692" s="27"/>
      <c r="I692" s="27"/>
      <c r="J692" s="27"/>
      <c r="K692" s="27"/>
      <c r="L692" s="27"/>
    </row>
    <row r="693" spans="6:12" ht="14.25" customHeight="1" x14ac:dyDescent="0.25">
      <c r="F693" s="27"/>
      <c r="H693" s="27"/>
      <c r="I693" s="27"/>
      <c r="J693" s="27"/>
      <c r="K693" s="27"/>
      <c r="L693" s="27"/>
    </row>
    <row r="694" spans="6:12" ht="14.25" customHeight="1" x14ac:dyDescent="0.25">
      <c r="F694" s="27"/>
      <c r="H694" s="27"/>
      <c r="I694" s="27"/>
      <c r="J694" s="27"/>
      <c r="K694" s="27"/>
      <c r="L694" s="27"/>
    </row>
    <row r="695" spans="6:12" ht="14.25" customHeight="1" x14ac:dyDescent="0.25">
      <c r="F695" s="27"/>
      <c r="H695" s="27"/>
      <c r="I695" s="27"/>
      <c r="J695" s="27"/>
      <c r="K695" s="27"/>
      <c r="L695" s="27"/>
    </row>
    <row r="696" spans="6:12" ht="14.25" customHeight="1" x14ac:dyDescent="0.25">
      <c r="F696" s="27"/>
      <c r="H696" s="27"/>
      <c r="I696" s="27"/>
      <c r="J696" s="27"/>
      <c r="K696" s="27"/>
      <c r="L696" s="27"/>
    </row>
    <row r="697" spans="6:12" ht="14.25" customHeight="1" x14ac:dyDescent="0.25">
      <c r="F697" s="27"/>
      <c r="H697" s="27"/>
      <c r="I697" s="27"/>
      <c r="J697" s="27"/>
      <c r="K697" s="27"/>
      <c r="L697" s="27"/>
    </row>
    <row r="698" spans="6:12" ht="14.25" customHeight="1" x14ac:dyDescent="0.25">
      <c r="F698" s="27"/>
      <c r="H698" s="27"/>
      <c r="I698" s="27"/>
      <c r="J698" s="27"/>
      <c r="K698" s="27"/>
      <c r="L698" s="27"/>
    </row>
    <row r="699" spans="6:12" ht="14.25" customHeight="1" x14ac:dyDescent="0.25">
      <c r="F699" s="27"/>
      <c r="H699" s="27"/>
      <c r="I699" s="27"/>
      <c r="J699" s="27"/>
      <c r="K699" s="27"/>
      <c r="L699" s="27"/>
    </row>
    <row r="700" spans="6:12" ht="14.25" customHeight="1" x14ac:dyDescent="0.25">
      <c r="F700" s="27"/>
      <c r="H700" s="27"/>
      <c r="I700" s="27"/>
      <c r="J700" s="27"/>
      <c r="K700" s="27"/>
      <c r="L700" s="27"/>
    </row>
    <row r="701" spans="6:12" ht="14.25" customHeight="1" x14ac:dyDescent="0.25">
      <c r="F701" s="27"/>
      <c r="H701" s="27"/>
      <c r="I701" s="27"/>
      <c r="J701" s="27"/>
      <c r="K701" s="27"/>
      <c r="L701" s="27"/>
    </row>
    <row r="702" spans="6:12" ht="14.25" customHeight="1" x14ac:dyDescent="0.25">
      <c r="F702" s="27"/>
      <c r="H702" s="27"/>
      <c r="I702" s="27"/>
      <c r="J702" s="27"/>
      <c r="K702" s="27"/>
      <c r="L702" s="27"/>
    </row>
    <row r="703" spans="6:12" ht="14.25" customHeight="1" x14ac:dyDescent="0.25">
      <c r="F703" s="27"/>
      <c r="H703" s="27"/>
      <c r="I703" s="27"/>
      <c r="J703" s="27"/>
      <c r="K703" s="27"/>
      <c r="L703" s="27"/>
    </row>
    <row r="704" spans="6:12" ht="14.25" customHeight="1" x14ac:dyDescent="0.25">
      <c r="F704" s="27"/>
      <c r="H704" s="27"/>
      <c r="I704" s="27"/>
      <c r="J704" s="27"/>
      <c r="K704" s="27"/>
      <c r="L704" s="27"/>
    </row>
    <row r="705" spans="6:12" ht="14.25" customHeight="1" x14ac:dyDescent="0.25">
      <c r="F705" s="27"/>
      <c r="H705" s="27"/>
      <c r="I705" s="27"/>
      <c r="J705" s="27"/>
      <c r="K705" s="27"/>
      <c r="L705" s="27"/>
    </row>
    <row r="706" spans="6:12" ht="14.25" customHeight="1" x14ac:dyDescent="0.25">
      <c r="F706" s="27"/>
      <c r="H706" s="27"/>
      <c r="I706" s="27"/>
      <c r="J706" s="27"/>
      <c r="K706" s="27"/>
      <c r="L706" s="27"/>
    </row>
    <row r="707" spans="6:12" ht="14.25" customHeight="1" x14ac:dyDescent="0.25">
      <c r="F707" s="27"/>
      <c r="H707" s="27"/>
      <c r="I707" s="27"/>
      <c r="J707" s="27"/>
      <c r="K707" s="27"/>
      <c r="L707" s="27"/>
    </row>
    <row r="708" spans="6:12" ht="14.25" customHeight="1" x14ac:dyDescent="0.25">
      <c r="F708" s="27"/>
      <c r="H708" s="27"/>
      <c r="I708" s="27"/>
      <c r="J708" s="27"/>
      <c r="K708" s="27"/>
      <c r="L708" s="27"/>
    </row>
    <row r="709" spans="6:12" ht="14.25" customHeight="1" x14ac:dyDescent="0.25">
      <c r="F709" s="27"/>
      <c r="H709" s="27"/>
      <c r="I709" s="27"/>
      <c r="J709" s="27"/>
      <c r="K709" s="27"/>
      <c r="L709" s="27"/>
    </row>
    <row r="710" spans="6:12" ht="14.25" customHeight="1" x14ac:dyDescent="0.25">
      <c r="F710" s="27"/>
      <c r="H710" s="27"/>
      <c r="I710" s="27"/>
      <c r="J710" s="27"/>
      <c r="K710" s="27"/>
      <c r="L710" s="27"/>
    </row>
    <row r="711" spans="6:12" ht="14.25" customHeight="1" x14ac:dyDescent="0.25">
      <c r="F711" s="27"/>
      <c r="H711" s="27"/>
      <c r="I711" s="27"/>
      <c r="J711" s="27"/>
      <c r="K711" s="27"/>
      <c r="L711" s="27"/>
    </row>
    <row r="712" spans="6:12" ht="14.25" customHeight="1" x14ac:dyDescent="0.25">
      <c r="F712" s="27"/>
      <c r="H712" s="27"/>
      <c r="I712" s="27"/>
      <c r="J712" s="27"/>
      <c r="K712" s="27"/>
      <c r="L712" s="27"/>
    </row>
    <row r="713" spans="6:12" ht="14.25" customHeight="1" x14ac:dyDescent="0.25">
      <c r="F713" s="27"/>
      <c r="H713" s="27"/>
      <c r="I713" s="27"/>
      <c r="J713" s="27"/>
      <c r="K713" s="27"/>
      <c r="L713" s="27"/>
    </row>
    <row r="714" spans="6:12" ht="14.25" customHeight="1" x14ac:dyDescent="0.25">
      <c r="F714" s="27"/>
      <c r="H714" s="27"/>
      <c r="I714" s="27"/>
      <c r="J714" s="27"/>
      <c r="K714" s="27"/>
      <c r="L714" s="27"/>
    </row>
    <row r="715" spans="6:12" ht="14.25" customHeight="1" x14ac:dyDescent="0.25">
      <c r="F715" s="27"/>
      <c r="H715" s="27"/>
      <c r="I715" s="27"/>
      <c r="J715" s="27"/>
      <c r="K715" s="27"/>
      <c r="L715" s="27"/>
    </row>
    <row r="716" spans="6:12" ht="14.25" customHeight="1" x14ac:dyDescent="0.25">
      <c r="F716" s="27"/>
      <c r="H716" s="27"/>
      <c r="I716" s="27"/>
      <c r="J716" s="27"/>
      <c r="K716" s="27"/>
      <c r="L716" s="27"/>
    </row>
    <row r="717" spans="6:12" ht="14.25" customHeight="1" x14ac:dyDescent="0.25">
      <c r="F717" s="27"/>
      <c r="H717" s="27"/>
      <c r="I717" s="27"/>
      <c r="J717" s="27"/>
      <c r="K717" s="27"/>
      <c r="L717" s="27"/>
    </row>
    <row r="718" spans="6:12" ht="14.25" customHeight="1" x14ac:dyDescent="0.25">
      <c r="F718" s="27"/>
      <c r="H718" s="27"/>
      <c r="I718" s="27"/>
      <c r="J718" s="27"/>
      <c r="K718" s="27"/>
      <c r="L718" s="27"/>
    </row>
    <row r="719" spans="6:12" ht="14.25" customHeight="1" x14ac:dyDescent="0.25">
      <c r="F719" s="27"/>
      <c r="H719" s="27"/>
      <c r="I719" s="27"/>
      <c r="J719" s="27"/>
      <c r="K719" s="27"/>
      <c r="L719" s="27"/>
    </row>
    <row r="720" spans="6:12" ht="14.25" customHeight="1" x14ac:dyDescent="0.25">
      <c r="F720" s="27"/>
      <c r="H720" s="27"/>
      <c r="I720" s="27"/>
      <c r="J720" s="27"/>
      <c r="K720" s="27"/>
      <c r="L720" s="27"/>
    </row>
    <row r="721" spans="6:12" ht="14.25" customHeight="1" x14ac:dyDescent="0.25">
      <c r="F721" s="27"/>
      <c r="H721" s="27"/>
      <c r="I721" s="27"/>
      <c r="J721" s="27"/>
      <c r="K721" s="27"/>
      <c r="L721" s="27"/>
    </row>
    <row r="722" spans="6:12" ht="14.25" customHeight="1" x14ac:dyDescent="0.25">
      <c r="F722" s="27"/>
      <c r="H722" s="27"/>
      <c r="I722" s="27"/>
      <c r="J722" s="27"/>
      <c r="K722" s="27"/>
      <c r="L722" s="27"/>
    </row>
    <row r="723" spans="6:12" ht="14.25" customHeight="1" x14ac:dyDescent="0.25">
      <c r="F723" s="27"/>
      <c r="H723" s="27"/>
      <c r="I723" s="27"/>
      <c r="J723" s="27"/>
      <c r="K723" s="27"/>
      <c r="L723" s="27"/>
    </row>
    <row r="724" spans="6:12" ht="14.25" customHeight="1" x14ac:dyDescent="0.25">
      <c r="F724" s="27"/>
      <c r="H724" s="27"/>
      <c r="I724" s="27"/>
      <c r="J724" s="27"/>
      <c r="K724" s="27"/>
      <c r="L724" s="27"/>
    </row>
    <row r="725" spans="6:12" ht="14.25" customHeight="1" x14ac:dyDescent="0.25">
      <c r="F725" s="27"/>
      <c r="H725" s="27"/>
      <c r="I725" s="27"/>
      <c r="J725" s="27"/>
      <c r="K725" s="27"/>
      <c r="L725" s="27"/>
    </row>
    <row r="726" spans="6:12" ht="14.25" customHeight="1" x14ac:dyDescent="0.25">
      <c r="F726" s="27"/>
      <c r="H726" s="27"/>
      <c r="I726" s="27"/>
      <c r="J726" s="27"/>
      <c r="K726" s="27"/>
      <c r="L726" s="27"/>
    </row>
    <row r="727" spans="6:12" ht="14.25" customHeight="1" x14ac:dyDescent="0.25">
      <c r="F727" s="27"/>
      <c r="H727" s="27"/>
      <c r="I727" s="27"/>
      <c r="J727" s="27"/>
      <c r="K727" s="27"/>
      <c r="L727" s="27"/>
    </row>
    <row r="728" spans="6:12" ht="14.25" customHeight="1" x14ac:dyDescent="0.25">
      <c r="F728" s="27"/>
      <c r="H728" s="27"/>
      <c r="I728" s="27"/>
      <c r="J728" s="27"/>
      <c r="K728" s="27"/>
      <c r="L728" s="27"/>
    </row>
    <row r="729" spans="6:12" ht="14.25" customHeight="1" x14ac:dyDescent="0.25">
      <c r="F729" s="27"/>
      <c r="H729" s="27"/>
      <c r="I729" s="27"/>
      <c r="J729" s="27"/>
      <c r="K729" s="27"/>
      <c r="L729" s="27"/>
    </row>
    <row r="730" spans="6:12" ht="14.25" customHeight="1" x14ac:dyDescent="0.25">
      <c r="F730" s="27"/>
      <c r="H730" s="27"/>
      <c r="I730" s="27"/>
      <c r="J730" s="27"/>
      <c r="K730" s="27"/>
      <c r="L730" s="27"/>
    </row>
    <row r="731" spans="6:12" ht="14.25" customHeight="1" x14ac:dyDescent="0.25">
      <c r="F731" s="27"/>
      <c r="H731" s="27"/>
      <c r="I731" s="27"/>
      <c r="J731" s="27"/>
      <c r="K731" s="27"/>
      <c r="L731" s="27"/>
    </row>
    <row r="732" spans="6:12" ht="14.25" customHeight="1" x14ac:dyDescent="0.25">
      <c r="F732" s="27"/>
      <c r="H732" s="27"/>
      <c r="I732" s="27"/>
      <c r="J732" s="27"/>
      <c r="K732" s="27"/>
      <c r="L732" s="27"/>
    </row>
    <row r="733" spans="6:12" ht="14.25" customHeight="1" x14ac:dyDescent="0.25">
      <c r="F733" s="27"/>
      <c r="H733" s="27"/>
      <c r="I733" s="27"/>
      <c r="J733" s="27"/>
      <c r="K733" s="27"/>
      <c r="L733" s="27"/>
    </row>
    <row r="734" spans="6:12" ht="14.25" customHeight="1" x14ac:dyDescent="0.25">
      <c r="F734" s="27"/>
      <c r="H734" s="27"/>
      <c r="I734" s="27"/>
      <c r="J734" s="27"/>
      <c r="K734" s="27"/>
      <c r="L734" s="27"/>
    </row>
    <row r="735" spans="6:12" ht="14.25" customHeight="1" x14ac:dyDescent="0.25">
      <c r="F735" s="27"/>
      <c r="H735" s="27"/>
      <c r="I735" s="27"/>
      <c r="J735" s="27"/>
      <c r="K735" s="27"/>
      <c r="L735" s="27"/>
    </row>
    <row r="736" spans="6:12" ht="14.25" customHeight="1" x14ac:dyDescent="0.25">
      <c r="F736" s="27"/>
      <c r="H736" s="27"/>
      <c r="I736" s="27"/>
      <c r="J736" s="27"/>
      <c r="K736" s="27"/>
      <c r="L736" s="27"/>
    </row>
    <row r="737" spans="6:12" ht="14.25" customHeight="1" x14ac:dyDescent="0.25">
      <c r="F737" s="27"/>
      <c r="H737" s="27"/>
      <c r="I737" s="27"/>
      <c r="J737" s="27"/>
      <c r="K737" s="27"/>
      <c r="L737" s="27"/>
    </row>
    <row r="738" spans="6:12" ht="14.25" customHeight="1" x14ac:dyDescent="0.25">
      <c r="F738" s="27"/>
      <c r="H738" s="27"/>
      <c r="I738" s="27"/>
      <c r="J738" s="27"/>
      <c r="K738" s="27"/>
      <c r="L738" s="27"/>
    </row>
    <row r="739" spans="6:12" ht="14.25" customHeight="1" x14ac:dyDescent="0.25">
      <c r="F739" s="27"/>
      <c r="H739" s="27"/>
      <c r="I739" s="27"/>
      <c r="J739" s="27"/>
      <c r="K739" s="27"/>
      <c r="L739" s="27"/>
    </row>
    <row r="740" spans="6:12" ht="14.25" customHeight="1" x14ac:dyDescent="0.25">
      <c r="F740" s="27"/>
      <c r="H740" s="27"/>
      <c r="I740" s="27"/>
      <c r="J740" s="27"/>
      <c r="K740" s="27"/>
      <c r="L740" s="27"/>
    </row>
    <row r="741" spans="6:12" ht="14.25" customHeight="1" x14ac:dyDescent="0.25">
      <c r="F741" s="27"/>
      <c r="H741" s="27"/>
      <c r="I741" s="27"/>
      <c r="J741" s="27"/>
      <c r="K741" s="27"/>
      <c r="L741" s="27"/>
    </row>
    <row r="742" spans="6:12" ht="14.25" customHeight="1" x14ac:dyDescent="0.25">
      <c r="F742" s="27"/>
      <c r="H742" s="27"/>
      <c r="I742" s="27"/>
      <c r="J742" s="27"/>
      <c r="K742" s="27"/>
      <c r="L742" s="27"/>
    </row>
    <row r="743" spans="6:12" ht="14.25" customHeight="1" x14ac:dyDescent="0.25">
      <c r="F743" s="27"/>
      <c r="H743" s="27"/>
      <c r="I743" s="27"/>
      <c r="J743" s="27"/>
      <c r="K743" s="27"/>
      <c r="L743" s="27"/>
    </row>
    <row r="744" spans="6:12" ht="14.25" customHeight="1" x14ac:dyDescent="0.25">
      <c r="F744" s="27"/>
      <c r="H744" s="27"/>
      <c r="I744" s="27"/>
      <c r="J744" s="27"/>
      <c r="K744" s="27"/>
      <c r="L744" s="27"/>
    </row>
    <row r="745" spans="6:12" ht="14.25" customHeight="1" x14ac:dyDescent="0.25">
      <c r="F745" s="27"/>
      <c r="H745" s="27"/>
      <c r="I745" s="27"/>
      <c r="J745" s="27"/>
      <c r="K745" s="27"/>
      <c r="L745" s="27"/>
    </row>
    <row r="746" spans="6:12" ht="14.25" customHeight="1" x14ac:dyDescent="0.25">
      <c r="F746" s="27"/>
      <c r="H746" s="27"/>
      <c r="I746" s="27"/>
      <c r="J746" s="27"/>
      <c r="K746" s="27"/>
      <c r="L746" s="27"/>
    </row>
    <row r="747" spans="6:12" ht="14.25" customHeight="1" x14ac:dyDescent="0.25">
      <c r="F747" s="27"/>
      <c r="H747" s="27"/>
      <c r="I747" s="27"/>
      <c r="J747" s="27"/>
      <c r="K747" s="27"/>
      <c r="L747" s="27"/>
    </row>
    <row r="748" spans="6:12" ht="14.25" customHeight="1" x14ac:dyDescent="0.25">
      <c r="F748" s="27"/>
      <c r="H748" s="27"/>
      <c r="I748" s="27"/>
      <c r="J748" s="27"/>
      <c r="K748" s="27"/>
      <c r="L748" s="27"/>
    </row>
    <row r="749" spans="6:12" ht="14.25" customHeight="1" x14ac:dyDescent="0.25">
      <c r="F749" s="27"/>
      <c r="H749" s="27"/>
      <c r="I749" s="27"/>
      <c r="J749" s="27"/>
      <c r="K749" s="27"/>
      <c r="L749" s="27"/>
    </row>
    <row r="750" spans="6:12" ht="14.25" customHeight="1" x14ac:dyDescent="0.25">
      <c r="F750" s="27"/>
      <c r="H750" s="27"/>
      <c r="I750" s="27"/>
      <c r="J750" s="27"/>
      <c r="K750" s="27"/>
      <c r="L750" s="27"/>
    </row>
    <row r="751" spans="6:12" ht="14.25" customHeight="1" x14ac:dyDescent="0.25">
      <c r="F751" s="27"/>
      <c r="H751" s="27"/>
      <c r="I751" s="27"/>
      <c r="J751" s="27"/>
      <c r="K751" s="27"/>
      <c r="L751" s="27"/>
    </row>
    <row r="752" spans="6:12" ht="14.25" customHeight="1" x14ac:dyDescent="0.25">
      <c r="F752" s="27"/>
      <c r="H752" s="27"/>
      <c r="I752" s="27"/>
      <c r="J752" s="27"/>
      <c r="K752" s="27"/>
      <c r="L752" s="27"/>
    </row>
    <row r="753" spans="6:12" ht="14.25" customHeight="1" x14ac:dyDescent="0.25">
      <c r="F753" s="27"/>
      <c r="H753" s="27"/>
      <c r="I753" s="27"/>
      <c r="J753" s="27"/>
      <c r="K753" s="27"/>
      <c r="L753" s="27"/>
    </row>
    <row r="754" spans="6:12" ht="14.25" customHeight="1" x14ac:dyDescent="0.25">
      <c r="F754" s="27"/>
      <c r="H754" s="27"/>
      <c r="I754" s="27"/>
      <c r="J754" s="27"/>
      <c r="K754" s="27"/>
      <c r="L754" s="27"/>
    </row>
    <row r="755" spans="6:12" ht="14.25" customHeight="1" x14ac:dyDescent="0.25">
      <c r="F755" s="27"/>
      <c r="H755" s="27"/>
      <c r="I755" s="27"/>
      <c r="J755" s="27"/>
      <c r="K755" s="27"/>
      <c r="L755" s="27"/>
    </row>
    <row r="756" spans="6:12" ht="14.25" customHeight="1" x14ac:dyDescent="0.25">
      <c r="F756" s="27"/>
      <c r="H756" s="27"/>
      <c r="I756" s="27"/>
      <c r="J756" s="27"/>
      <c r="K756" s="27"/>
      <c r="L756" s="27"/>
    </row>
    <row r="757" spans="6:12" ht="14.25" customHeight="1" x14ac:dyDescent="0.25">
      <c r="F757" s="27"/>
      <c r="H757" s="27"/>
      <c r="I757" s="27"/>
      <c r="J757" s="27"/>
      <c r="K757" s="27"/>
      <c r="L757" s="27"/>
    </row>
    <row r="758" spans="6:12" ht="14.25" customHeight="1" x14ac:dyDescent="0.25">
      <c r="F758" s="27"/>
      <c r="H758" s="27"/>
      <c r="I758" s="27"/>
      <c r="J758" s="27"/>
      <c r="K758" s="27"/>
      <c r="L758" s="27"/>
    </row>
    <row r="759" spans="6:12" ht="14.25" customHeight="1" x14ac:dyDescent="0.25">
      <c r="F759" s="27"/>
      <c r="H759" s="27"/>
      <c r="I759" s="27"/>
      <c r="J759" s="27"/>
      <c r="K759" s="27"/>
      <c r="L759" s="27"/>
    </row>
    <row r="760" spans="6:12" ht="14.25" customHeight="1" x14ac:dyDescent="0.25">
      <c r="F760" s="27"/>
      <c r="H760" s="27"/>
      <c r="I760" s="27"/>
      <c r="J760" s="27"/>
      <c r="K760" s="27"/>
      <c r="L760" s="27"/>
    </row>
    <row r="761" spans="6:12" ht="14.25" customHeight="1" x14ac:dyDescent="0.25">
      <c r="F761" s="27"/>
      <c r="H761" s="27"/>
      <c r="I761" s="27"/>
      <c r="J761" s="27"/>
      <c r="K761" s="27"/>
      <c r="L761" s="27"/>
    </row>
    <row r="762" spans="6:12" ht="14.25" customHeight="1" x14ac:dyDescent="0.25">
      <c r="F762" s="27"/>
      <c r="H762" s="27"/>
      <c r="I762" s="27"/>
      <c r="J762" s="27"/>
      <c r="K762" s="27"/>
      <c r="L762" s="27"/>
    </row>
    <row r="763" spans="6:12" ht="14.25" customHeight="1" x14ac:dyDescent="0.25">
      <c r="F763" s="27"/>
      <c r="H763" s="27"/>
      <c r="I763" s="27"/>
      <c r="J763" s="27"/>
      <c r="K763" s="27"/>
      <c r="L763" s="27"/>
    </row>
    <row r="764" spans="6:12" ht="14.25" customHeight="1" x14ac:dyDescent="0.25">
      <c r="F764" s="27"/>
      <c r="H764" s="27"/>
      <c r="I764" s="27"/>
      <c r="J764" s="27"/>
      <c r="K764" s="27"/>
      <c r="L764" s="27"/>
    </row>
    <row r="765" spans="6:12" ht="14.25" customHeight="1" x14ac:dyDescent="0.25">
      <c r="F765" s="27"/>
      <c r="H765" s="27"/>
      <c r="I765" s="27"/>
      <c r="J765" s="27"/>
      <c r="K765" s="27"/>
      <c r="L765" s="27"/>
    </row>
    <row r="766" spans="6:12" ht="14.25" customHeight="1" x14ac:dyDescent="0.25">
      <c r="F766" s="27"/>
      <c r="H766" s="27"/>
      <c r="I766" s="27"/>
      <c r="J766" s="27"/>
      <c r="K766" s="27"/>
      <c r="L766" s="27"/>
    </row>
    <row r="767" spans="6:12" ht="14.25" customHeight="1" x14ac:dyDescent="0.25">
      <c r="F767" s="27"/>
      <c r="H767" s="27"/>
      <c r="I767" s="27"/>
      <c r="J767" s="27"/>
      <c r="K767" s="27"/>
      <c r="L767" s="27"/>
    </row>
    <row r="768" spans="6:12" ht="14.25" customHeight="1" x14ac:dyDescent="0.25">
      <c r="F768" s="27"/>
      <c r="H768" s="27"/>
      <c r="I768" s="27"/>
      <c r="J768" s="27"/>
      <c r="K768" s="27"/>
      <c r="L768" s="27"/>
    </row>
    <row r="769" spans="6:12" ht="14.25" customHeight="1" x14ac:dyDescent="0.25">
      <c r="F769" s="27"/>
      <c r="H769" s="27"/>
      <c r="I769" s="27"/>
      <c r="J769" s="27"/>
      <c r="K769" s="27"/>
      <c r="L769" s="27"/>
    </row>
    <row r="770" spans="6:12" ht="14.25" customHeight="1" x14ac:dyDescent="0.25">
      <c r="F770" s="27"/>
      <c r="H770" s="27"/>
      <c r="I770" s="27"/>
      <c r="J770" s="27"/>
      <c r="K770" s="27"/>
      <c r="L770" s="27"/>
    </row>
    <row r="771" spans="6:12" ht="14.25" customHeight="1" x14ac:dyDescent="0.25">
      <c r="F771" s="27"/>
      <c r="H771" s="27"/>
      <c r="I771" s="27"/>
      <c r="J771" s="27"/>
      <c r="K771" s="27"/>
      <c r="L771" s="27"/>
    </row>
    <row r="772" spans="6:12" ht="14.25" customHeight="1" x14ac:dyDescent="0.25">
      <c r="F772" s="27"/>
      <c r="H772" s="27"/>
      <c r="I772" s="27"/>
      <c r="J772" s="27"/>
      <c r="K772" s="27"/>
      <c r="L772" s="27"/>
    </row>
    <row r="773" spans="6:12" ht="14.25" customHeight="1" x14ac:dyDescent="0.25">
      <c r="F773" s="27"/>
      <c r="H773" s="27"/>
      <c r="I773" s="27"/>
      <c r="J773" s="27"/>
      <c r="K773" s="27"/>
      <c r="L773" s="27"/>
    </row>
    <row r="774" spans="6:12" ht="14.25" customHeight="1" x14ac:dyDescent="0.25">
      <c r="F774" s="27"/>
      <c r="H774" s="27"/>
      <c r="I774" s="27"/>
      <c r="J774" s="27"/>
      <c r="K774" s="27"/>
      <c r="L774" s="27"/>
    </row>
    <row r="775" spans="6:12" ht="14.25" customHeight="1" x14ac:dyDescent="0.25">
      <c r="F775" s="27"/>
      <c r="H775" s="27"/>
      <c r="I775" s="27"/>
      <c r="J775" s="27"/>
      <c r="K775" s="27"/>
      <c r="L775" s="27"/>
    </row>
    <row r="776" spans="6:12" ht="14.25" customHeight="1" x14ac:dyDescent="0.25">
      <c r="F776" s="27"/>
      <c r="H776" s="27"/>
      <c r="I776" s="27"/>
      <c r="J776" s="27"/>
      <c r="K776" s="27"/>
      <c r="L776" s="27"/>
    </row>
    <row r="777" spans="6:12" ht="14.25" customHeight="1" x14ac:dyDescent="0.25">
      <c r="F777" s="27"/>
      <c r="H777" s="27"/>
      <c r="I777" s="27"/>
      <c r="J777" s="27"/>
      <c r="K777" s="27"/>
      <c r="L777" s="27"/>
    </row>
    <row r="778" spans="6:12" ht="14.25" customHeight="1" x14ac:dyDescent="0.25">
      <c r="F778" s="27"/>
      <c r="H778" s="27"/>
      <c r="I778" s="27"/>
      <c r="J778" s="27"/>
      <c r="K778" s="27"/>
      <c r="L778" s="27"/>
    </row>
    <row r="779" spans="6:12" ht="14.25" customHeight="1" x14ac:dyDescent="0.25">
      <c r="F779" s="27"/>
      <c r="H779" s="27"/>
      <c r="I779" s="27"/>
      <c r="J779" s="27"/>
      <c r="K779" s="27"/>
      <c r="L779" s="27"/>
    </row>
    <row r="780" spans="6:12" ht="14.25" customHeight="1" x14ac:dyDescent="0.25">
      <c r="F780" s="27"/>
      <c r="H780" s="27"/>
      <c r="I780" s="27"/>
      <c r="J780" s="27"/>
      <c r="K780" s="27"/>
      <c r="L780" s="27"/>
    </row>
    <row r="781" spans="6:12" ht="14.25" customHeight="1" x14ac:dyDescent="0.25">
      <c r="F781" s="27"/>
      <c r="H781" s="27"/>
      <c r="I781" s="27"/>
      <c r="J781" s="27"/>
      <c r="K781" s="27"/>
      <c r="L781" s="27"/>
    </row>
    <row r="782" spans="6:12" ht="14.25" customHeight="1" x14ac:dyDescent="0.25">
      <c r="F782" s="27"/>
      <c r="H782" s="27"/>
      <c r="I782" s="27"/>
      <c r="J782" s="27"/>
      <c r="K782" s="27"/>
      <c r="L782" s="27"/>
    </row>
    <row r="783" spans="6:12" ht="14.25" customHeight="1" x14ac:dyDescent="0.25">
      <c r="F783" s="27"/>
      <c r="H783" s="27"/>
      <c r="I783" s="27"/>
      <c r="J783" s="27"/>
      <c r="K783" s="27"/>
      <c r="L783" s="27"/>
    </row>
    <row r="784" spans="6:12" ht="14.25" customHeight="1" x14ac:dyDescent="0.25">
      <c r="F784" s="27"/>
      <c r="H784" s="27"/>
      <c r="I784" s="27"/>
      <c r="J784" s="27"/>
      <c r="K784" s="27"/>
      <c r="L784" s="27"/>
    </row>
    <row r="785" spans="6:12" ht="14.25" customHeight="1" x14ac:dyDescent="0.25">
      <c r="F785" s="27"/>
      <c r="H785" s="27"/>
      <c r="I785" s="27"/>
      <c r="J785" s="27"/>
      <c r="K785" s="27"/>
      <c r="L785" s="27"/>
    </row>
  </sheetData>
  <sheetProtection sort="0" autoFilter="0"/>
  <autoFilter ref="A3:T125" xr:uid="{09D03B85-31EA-4F53-A457-196FD50516EB}"/>
  <mergeCells count="1">
    <mergeCell ref="B2:J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F809-DCFB-4346-B624-38E2DF70215A}">
  <dimension ref="A2:N160"/>
  <sheetViews>
    <sheetView tabSelected="1" workbookViewId="0">
      <selection activeCell="A3" sqref="A3"/>
    </sheetView>
  </sheetViews>
  <sheetFormatPr defaultColWidth="8.42578125" defaultRowHeight="15" x14ac:dyDescent="0.25"/>
  <cols>
    <col min="1" max="1" width="20.140625" style="5" bestFit="1" customWidth="1"/>
    <col min="2" max="16384" width="8.42578125" style="5"/>
  </cols>
  <sheetData>
    <row r="2" spans="1:13" s="4" customFormat="1" x14ac:dyDescent="0.25">
      <c r="A2" s="108" t="s">
        <v>1310</v>
      </c>
    </row>
    <row r="3" spans="1:13" s="4" customFormat="1" x14ac:dyDescent="0.25">
      <c r="A3" s="4" t="s">
        <v>1313</v>
      </c>
    </row>
    <row r="4" spans="1:13" s="4" customFormat="1" x14ac:dyDescent="0.25">
      <c r="A4" s="4" t="s">
        <v>1314</v>
      </c>
    </row>
    <row r="6" spans="1:13" s="2" customFormat="1" x14ac:dyDescent="0.25">
      <c r="A6" s="1" t="s">
        <v>1158</v>
      </c>
    </row>
    <row r="7" spans="1:13" s="2" customFormat="1" x14ac:dyDescent="0.25">
      <c r="A7" s="2" t="s">
        <v>1159</v>
      </c>
    </row>
    <row r="8" spans="1:13" s="2" customFormat="1" x14ac:dyDescent="0.25">
      <c r="A8" s="2" t="s">
        <v>1160</v>
      </c>
    </row>
    <row r="9" spans="1:13" s="2" customFormat="1" x14ac:dyDescent="0.25">
      <c r="A9" s="2" t="s">
        <v>1161</v>
      </c>
    </row>
    <row r="10" spans="1:13" s="2" customFormat="1" x14ac:dyDescent="0.25">
      <c r="A10" s="2" t="s">
        <v>1162</v>
      </c>
    </row>
    <row r="12" spans="1:13" x14ac:dyDescent="0.25">
      <c r="A12" s="1" t="s">
        <v>1163</v>
      </c>
    </row>
    <row r="13" spans="1:13" s="4" customFormat="1" x14ac:dyDescent="0.25">
      <c r="A13" s="27" t="s">
        <v>1164</v>
      </c>
    </row>
    <row r="14" spans="1:13" s="4" customFormat="1" x14ac:dyDescent="0.25">
      <c r="A14" s="27" t="s">
        <v>1165</v>
      </c>
      <c r="B14" s="111"/>
      <c r="C14" s="111"/>
      <c r="D14" s="111"/>
      <c r="E14" s="111"/>
      <c r="F14" s="111"/>
      <c r="G14" s="111"/>
      <c r="H14" s="111"/>
      <c r="I14" s="111"/>
      <c r="J14" s="111"/>
      <c r="K14" s="111"/>
      <c r="L14" s="111"/>
      <c r="M14" s="111"/>
    </row>
    <row r="15" spans="1:13" s="4" customFormat="1" x14ac:dyDescent="0.25">
      <c r="A15" s="27" t="s">
        <v>1166</v>
      </c>
    </row>
    <row r="16" spans="1:13" s="4" customFormat="1" x14ac:dyDescent="0.25">
      <c r="A16" s="27" t="s">
        <v>1167</v>
      </c>
    </row>
    <row r="17" spans="1:1" s="4" customFormat="1" x14ac:dyDescent="0.25">
      <c r="A17" s="27" t="s">
        <v>1168</v>
      </c>
    </row>
    <row r="18" spans="1:1" s="4" customFormat="1" x14ac:dyDescent="0.25">
      <c r="A18" s="27" t="s">
        <v>1169</v>
      </c>
    </row>
    <row r="19" spans="1:1" s="4" customFormat="1" x14ac:dyDescent="0.25">
      <c r="A19" s="27" t="s">
        <v>1170</v>
      </c>
    </row>
    <row r="20" spans="1:1" s="4" customFormat="1" x14ac:dyDescent="0.25">
      <c r="A20" s="27" t="s">
        <v>1171</v>
      </c>
    </row>
    <row r="21" spans="1:1" s="4" customFormat="1" x14ac:dyDescent="0.25">
      <c r="A21" s="27" t="s">
        <v>1172</v>
      </c>
    </row>
    <row r="22" spans="1:1" s="4" customFormat="1" x14ac:dyDescent="0.25">
      <c r="A22" s="27" t="s">
        <v>1173</v>
      </c>
    </row>
    <row r="23" spans="1:1" s="4" customFormat="1" x14ac:dyDescent="0.25">
      <c r="A23" s="27" t="s">
        <v>1174</v>
      </c>
    </row>
    <row r="24" spans="1:1" s="4" customFormat="1" x14ac:dyDescent="0.25">
      <c r="A24" s="27" t="s">
        <v>1175</v>
      </c>
    </row>
    <row r="25" spans="1:1" s="4" customFormat="1" x14ac:dyDescent="0.25">
      <c r="A25" s="27" t="s">
        <v>1176</v>
      </c>
    </row>
    <row r="26" spans="1:1" x14ac:dyDescent="0.25">
      <c r="A26" s="27" t="s">
        <v>1177</v>
      </c>
    </row>
    <row r="27" spans="1:1" x14ac:dyDescent="0.25">
      <c r="A27" s="27" t="s">
        <v>1178</v>
      </c>
    </row>
    <row r="28" spans="1:1" x14ac:dyDescent="0.25">
      <c r="A28" s="27" t="s">
        <v>1179</v>
      </c>
    </row>
    <row r="29" spans="1:1" x14ac:dyDescent="0.25">
      <c r="A29" s="27" t="s">
        <v>1180</v>
      </c>
    </row>
    <row r="30" spans="1:1" x14ac:dyDescent="0.25">
      <c r="A30" s="27" t="s">
        <v>1181</v>
      </c>
    </row>
    <row r="31" spans="1:1" x14ac:dyDescent="0.25">
      <c r="A31" s="27" t="s">
        <v>1182</v>
      </c>
    </row>
    <row r="32" spans="1:1" x14ac:dyDescent="0.25">
      <c r="A32" s="27" t="s">
        <v>1183</v>
      </c>
    </row>
    <row r="33" spans="1:1" x14ac:dyDescent="0.25">
      <c r="A33" s="27" t="s">
        <v>1184</v>
      </c>
    </row>
    <row r="34" spans="1:1" s="4" customFormat="1" x14ac:dyDescent="0.25">
      <c r="A34" s="27" t="s">
        <v>1185</v>
      </c>
    </row>
    <row r="35" spans="1:1" s="4" customFormat="1" x14ac:dyDescent="0.25">
      <c r="A35" s="2" t="s">
        <v>1186</v>
      </c>
    </row>
    <row r="36" spans="1:1" s="4" customFormat="1" x14ac:dyDescent="0.25">
      <c r="A36" s="2" t="s">
        <v>1187</v>
      </c>
    </row>
    <row r="37" spans="1:1" s="4" customFormat="1" x14ac:dyDescent="0.25">
      <c r="A37" s="2" t="s">
        <v>1188</v>
      </c>
    </row>
    <row r="38" spans="1:1" s="4" customFormat="1" x14ac:dyDescent="0.25">
      <c r="A38" s="2" t="s">
        <v>1189</v>
      </c>
    </row>
    <row r="39" spans="1:1" s="4" customFormat="1" x14ac:dyDescent="0.25">
      <c r="A39" s="2" t="s">
        <v>1190</v>
      </c>
    </row>
    <row r="40" spans="1:1" s="4" customFormat="1" x14ac:dyDescent="0.25">
      <c r="A40" s="2" t="s">
        <v>1191</v>
      </c>
    </row>
    <row r="41" spans="1:1" s="4" customFormat="1" x14ac:dyDescent="0.25">
      <c r="A41" s="2" t="s">
        <v>1192</v>
      </c>
    </row>
    <row r="42" spans="1:1" s="4" customFormat="1" x14ac:dyDescent="0.25">
      <c r="A42" s="2" t="s">
        <v>1193</v>
      </c>
    </row>
    <row r="43" spans="1:1" s="4" customFormat="1" x14ac:dyDescent="0.25">
      <c r="A43" s="2" t="s">
        <v>1194</v>
      </c>
    </row>
    <row r="44" spans="1:1" s="4" customFormat="1" x14ac:dyDescent="0.25">
      <c r="A44" s="2" t="s">
        <v>1195</v>
      </c>
    </row>
    <row r="45" spans="1:1" s="4" customFormat="1" x14ac:dyDescent="0.25">
      <c r="A45" s="2" t="s">
        <v>1196</v>
      </c>
    </row>
    <row r="46" spans="1:1" s="4" customFormat="1" x14ac:dyDescent="0.25">
      <c r="A46" s="2" t="s">
        <v>1197</v>
      </c>
    </row>
    <row r="47" spans="1:1" s="4" customFormat="1" x14ac:dyDescent="0.25">
      <c r="A47" s="2" t="s">
        <v>1198</v>
      </c>
    </row>
    <row r="48" spans="1:1" s="4" customFormat="1" x14ac:dyDescent="0.25">
      <c r="A48" s="2" t="s">
        <v>1199</v>
      </c>
    </row>
    <row r="49" spans="1:1" s="4" customFormat="1" x14ac:dyDescent="0.25">
      <c r="A49" s="2" t="s">
        <v>1200</v>
      </c>
    </row>
    <row r="50" spans="1:1" s="4" customFormat="1" x14ac:dyDescent="0.25">
      <c r="A50" s="2" t="s">
        <v>1201</v>
      </c>
    </row>
    <row r="51" spans="1:1" s="4" customFormat="1" x14ac:dyDescent="0.25">
      <c r="A51" s="2" t="s">
        <v>1202</v>
      </c>
    </row>
    <row r="52" spans="1:1" s="4" customFormat="1" x14ac:dyDescent="0.25">
      <c r="A52" s="2" t="s">
        <v>1203</v>
      </c>
    </row>
    <row r="53" spans="1:1" s="4" customFormat="1" x14ac:dyDescent="0.25">
      <c r="A53" s="2" t="s">
        <v>1204</v>
      </c>
    </row>
    <row r="54" spans="1:1" x14ac:dyDescent="0.25">
      <c r="A54" s="2" t="s">
        <v>1205</v>
      </c>
    </row>
    <row r="55" spans="1:1" x14ac:dyDescent="0.25">
      <c r="A55" s="2" t="s">
        <v>1206</v>
      </c>
    </row>
    <row r="57" spans="1:1" x14ac:dyDescent="0.25">
      <c r="A57" s="1" t="s">
        <v>1207</v>
      </c>
    </row>
    <row r="58" spans="1:1" x14ac:dyDescent="0.25">
      <c r="A58" s="2" t="s">
        <v>1208</v>
      </c>
    </row>
    <row r="60" spans="1:1" x14ac:dyDescent="0.25">
      <c r="A60" s="1" t="s">
        <v>1209</v>
      </c>
    </row>
    <row r="61" spans="1:1" x14ac:dyDescent="0.25">
      <c r="A61" s="2" t="s">
        <v>1210</v>
      </c>
    </row>
    <row r="62" spans="1:1" x14ac:dyDescent="0.25">
      <c r="A62" s="2" t="s">
        <v>1211</v>
      </c>
    </row>
    <row r="63" spans="1:1" x14ac:dyDescent="0.25">
      <c r="A63" s="2" t="s">
        <v>1212</v>
      </c>
    </row>
    <row r="64" spans="1:1" x14ac:dyDescent="0.25">
      <c r="A64" s="2" t="s">
        <v>1213</v>
      </c>
    </row>
    <row r="65" spans="1:2" x14ac:dyDescent="0.25">
      <c r="A65" s="2" t="s">
        <v>1214</v>
      </c>
    </row>
    <row r="66" spans="1:2" x14ac:dyDescent="0.25">
      <c r="A66" s="2" t="s">
        <v>1215</v>
      </c>
    </row>
    <row r="67" spans="1:2" x14ac:dyDescent="0.25">
      <c r="A67" s="2" t="s">
        <v>1216</v>
      </c>
    </row>
    <row r="68" spans="1:2" s="101" customFormat="1" x14ac:dyDescent="0.25">
      <c r="A68" s="104" t="s">
        <v>1217</v>
      </c>
      <c r="B68" s="4"/>
    </row>
    <row r="69" spans="1:2" s="101" customFormat="1" x14ac:dyDescent="0.25">
      <c r="A69" s="102"/>
      <c r="B69" s="4"/>
    </row>
    <row r="70" spans="1:2" s="2" customFormat="1" x14ac:dyDescent="0.25">
      <c r="A70" s="1" t="s">
        <v>1218</v>
      </c>
    </row>
    <row r="71" spans="1:2" s="2" customFormat="1" x14ac:dyDescent="0.25">
      <c r="A71" s="2" t="s">
        <v>1219</v>
      </c>
    </row>
    <row r="73" spans="1:2" s="2" customFormat="1" x14ac:dyDescent="0.25">
      <c r="A73" s="100" t="s">
        <v>1220</v>
      </c>
    </row>
    <row r="74" spans="1:2" s="2" customFormat="1" x14ac:dyDescent="0.25">
      <c r="A74" s="2" t="s">
        <v>1221</v>
      </c>
    </row>
    <row r="76" spans="1:2" s="2" customFormat="1" x14ac:dyDescent="0.25">
      <c r="A76" s="100" t="s">
        <v>1222</v>
      </c>
    </row>
    <row r="77" spans="1:2" s="2" customFormat="1" x14ac:dyDescent="0.25">
      <c r="A77" s="2" t="s">
        <v>1223</v>
      </c>
    </row>
    <row r="78" spans="1:2" x14ac:dyDescent="0.25">
      <c r="A78" s="3"/>
    </row>
    <row r="79" spans="1:2" s="96" customFormat="1" x14ac:dyDescent="0.25">
      <c r="A79" s="94" t="s">
        <v>1224</v>
      </c>
      <c r="B79" s="95"/>
    </row>
    <row r="80" spans="1:2" s="96" customFormat="1" x14ac:dyDescent="0.25">
      <c r="A80" s="96" t="s">
        <v>1225</v>
      </c>
    </row>
    <row r="81" spans="1:1" s="96" customFormat="1" x14ac:dyDescent="0.25">
      <c r="A81" s="96" t="s">
        <v>1226</v>
      </c>
    </row>
    <row r="82" spans="1:1" s="96" customFormat="1" x14ac:dyDescent="0.25">
      <c r="A82" s="96" t="s">
        <v>1227</v>
      </c>
    </row>
    <row r="83" spans="1:1" s="96" customFormat="1" x14ac:dyDescent="0.25">
      <c r="A83" s="96" t="s">
        <v>1228</v>
      </c>
    </row>
    <row r="84" spans="1:1" s="96" customFormat="1" x14ac:dyDescent="0.25">
      <c r="A84" s="96" t="s">
        <v>1229</v>
      </c>
    </row>
    <row r="85" spans="1:1" s="96" customFormat="1" x14ac:dyDescent="0.25">
      <c r="A85" s="96" t="s">
        <v>1230</v>
      </c>
    </row>
    <row r="86" spans="1:1" s="96" customFormat="1" x14ac:dyDescent="0.25">
      <c r="A86" s="96" t="s">
        <v>1231</v>
      </c>
    </row>
    <row r="87" spans="1:1" s="96" customFormat="1" x14ac:dyDescent="0.25">
      <c r="A87" s="96" t="s">
        <v>1232</v>
      </c>
    </row>
    <row r="88" spans="1:1" s="96" customFormat="1" x14ac:dyDescent="0.25">
      <c r="A88" s="96" t="s">
        <v>1233</v>
      </c>
    </row>
    <row r="89" spans="1:1" s="96" customFormat="1" x14ac:dyDescent="0.25">
      <c r="A89" s="96" t="s">
        <v>1234</v>
      </c>
    </row>
    <row r="90" spans="1:1" s="96" customFormat="1" x14ac:dyDescent="0.25">
      <c r="A90" s="96" t="s">
        <v>1235</v>
      </c>
    </row>
    <row r="91" spans="1:1" s="96" customFormat="1" x14ac:dyDescent="0.25">
      <c r="A91" s="96" t="s">
        <v>1236</v>
      </c>
    </row>
    <row r="92" spans="1:1" s="96" customFormat="1" x14ac:dyDescent="0.25">
      <c r="A92" s="96" t="s">
        <v>1237</v>
      </c>
    </row>
    <row r="93" spans="1:1" s="96" customFormat="1" x14ac:dyDescent="0.25">
      <c r="A93" s="96" t="s">
        <v>1238</v>
      </c>
    </row>
    <row r="94" spans="1:1" s="96" customFormat="1" x14ac:dyDescent="0.25"/>
    <row r="95" spans="1:1" s="96" customFormat="1" x14ac:dyDescent="0.25">
      <c r="A95" s="97" t="s">
        <v>1239</v>
      </c>
    </row>
    <row r="96" spans="1:1" s="96" customFormat="1" x14ac:dyDescent="0.25">
      <c r="A96" s="96" t="s">
        <v>1240</v>
      </c>
    </row>
    <row r="97" spans="1:14" s="72" customFormat="1" x14ac:dyDescent="0.25">
      <c r="A97" s="2" t="s">
        <v>1241</v>
      </c>
      <c r="B97" s="4"/>
      <c r="C97" s="4"/>
      <c r="D97" s="4"/>
      <c r="E97" s="4"/>
      <c r="F97" s="4"/>
      <c r="G97" s="4"/>
      <c r="H97" s="4"/>
      <c r="I97" s="4"/>
      <c r="J97" s="4"/>
      <c r="K97" s="4"/>
      <c r="L97" s="4"/>
      <c r="M97" s="4"/>
      <c r="N97" s="4"/>
    </row>
    <row r="98" spans="1:14" s="72" customFormat="1" x14ac:dyDescent="0.25">
      <c r="A98" s="2" t="s">
        <v>1242</v>
      </c>
      <c r="B98" s="4"/>
      <c r="C98" s="4"/>
      <c r="D98" s="4"/>
      <c r="E98" s="4"/>
      <c r="F98" s="4"/>
      <c r="G98" s="4"/>
      <c r="H98" s="4"/>
      <c r="I98" s="4"/>
      <c r="J98" s="4"/>
      <c r="K98" s="4"/>
      <c r="L98" s="4"/>
      <c r="M98" s="4"/>
      <c r="N98" s="4"/>
    </row>
    <row r="99" spans="1:14" s="72" customFormat="1" x14ac:dyDescent="0.25">
      <c r="A99" s="2" t="s">
        <v>1243</v>
      </c>
      <c r="B99" s="4"/>
      <c r="C99" s="4"/>
      <c r="D99" s="4"/>
      <c r="E99" s="4"/>
      <c r="F99" s="4"/>
      <c r="G99" s="4"/>
      <c r="H99" s="4"/>
      <c r="I99" s="4"/>
      <c r="J99" s="4"/>
      <c r="K99" s="4"/>
      <c r="L99" s="4"/>
      <c r="M99" s="4"/>
      <c r="N99" s="4"/>
    </row>
    <row r="101" spans="1:14" x14ac:dyDescent="0.25">
      <c r="A101" s="49" t="s">
        <v>1244</v>
      </c>
    </row>
    <row r="102" spans="1:14" s="2" customFormat="1" x14ac:dyDescent="0.25">
      <c r="A102" s="3" t="s">
        <v>1245</v>
      </c>
      <c r="B102" s="3"/>
      <c r="C102" s="3"/>
      <c r="D102" s="3"/>
      <c r="E102" s="3"/>
      <c r="F102" s="3"/>
      <c r="G102" s="3"/>
      <c r="H102" s="3"/>
      <c r="I102" s="3"/>
      <c r="J102" s="3"/>
      <c r="K102" s="3"/>
      <c r="L102" s="3"/>
      <c r="M102" s="3"/>
      <c r="N102" s="3"/>
    </row>
    <row r="103" spans="1:14" s="2" customFormat="1" x14ac:dyDescent="0.25">
      <c r="A103" s="3" t="s">
        <v>1246</v>
      </c>
      <c r="B103" s="3"/>
      <c r="C103" s="3"/>
      <c r="D103" s="3"/>
      <c r="E103" s="3"/>
      <c r="F103" s="3"/>
      <c r="G103" s="3"/>
      <c r="H103" s="3"/>
      <c r="I103" s="3"/>
      <c r="J103" s="3"/>
      <c r="K103" s="3"/>
      <c r="L103" s="3"/>
      <c r="M103" s="3"/>
      <c r="N103" s="3"/>
    </row>
    <row r="104" spans="1:14" s="2" customFormat="1" x14ac:dyDescent="0.25">
      <c r="A104" s="3" t="s">
        <v>1247</v>
      </c>
      <c r="B104" s="3"/>
      <c r="C104" s="3"/>
      <c r="D104" s="3"/>
      <c r="E104" s="3"/>
      <c r="F104" s="3"/>
      <c r="G104" s="3"/>
      <c r="H104" s="3"/>
      <c r="I104" s="3"/>
      <c r="J104" s="3"/>
      <c r="K104" s="3"/>
      <c r="L104" s="3"/>
      <c r="M104" s="3"/>
      <c r="N104" s="3"/>
    </row>
    <row r="105" spans="1:14" s="2" customFormat="1" x14ac:dyDescent="0.25">
      <c r="A105" s="3" t="s">
        <v>1248</v>
      </c>
      <c r="B105" s="3"/>
      <c r="C105" s="3"/>
      <c r="D105" s="3"/>
      <c r="E105" s="3"/>
      <c r="F105" s="3"/>
      <c r="G105" s="3"/>
      <c r="H105" s="3"/>
      <c r="I105" s="3"/>
      <c r="J105" s="3"/>
      <c r="K105" s="3"/>
      <c r="L105" s="3"/>
      <c r="M105" s="3"/>
      <c r="N105" s="3"/>
    </row>
    <row r="106" spans="1:14" s="2" customFormat="1" x14ac:dyDescent="0.25">
      <c r="A106" s="3" t="s">
        <v>1249</v>
      </c>
      <c r="B106" s="3"/>
      <c r="C106" s="3"/>
      <c r="D106" s="3"/>
      <c r="E106" s="3"/>
      <c r="F106" s="3"/>
      <c r="G106" s="3"/>
      <c r="H106" s="3"/>
      <c r="I106" s="3"/>
      <c r="J106" s="3"/>
      <c r="K106" s="3"/>
      <c r="L106" s="3"/>
      <c r="M106" s="3"/>
      <c r="N106" s="3"/>
    </row>
    <row r="107" spans="1:14" s="2" customFormat="1" x14ac:dyDescent="0.25">
      <c r="A107" s="3" t="s">
        <v>1250</v>
      </c>
      <c r="B107" s="3"/>
      <c r="C107" s="3"/>
      <c r="D107" s="3"/>
      <c r="E107" s="3"/>
      <c r="F107" s="3"/>
      <c r="G107" s="3"/>
      <c r="H107" s="3"/>
      <c r="I107" s="3"/>
      <c r="J107" s="3"/>
      <c r="K107" s="3"/>
      <c r="L107" s="3"/>
      <c r="M107" s="3"/>
      <c r="N107" s="3"/>
    </row>
    <row r="108" spans="1:14" x14ac:dyDescent="0.25">
      <c r="A108" s="3" t="s">
        <v>1251</v>
      </c>
    </row>
    <row r="109" spans="1:14" x14ac:dyDescent="0.25">
      <c r="A109" s="3" t="s">
        <v>1252</v>
      </c>
    </row>
    <row r="111" spans="1:14" x14ac:dyDescent="0.25">
      <c r="A111" s="1" t="s">
        <v>1253</v>
      </c>
      <c r="B111" s="2"/>
      <c r="C111" s="2"/>
      <c r="D111" s="2"/>
      <c r="E111" s="2"/>
      <c r="F111" s="2"/>
      <c r="G111" s="2"/>
      <c r="H111" s="2"/>
      <c r="I111" s="2"/>
      <c r="J111" s="2"/>
      <c r="K111" s="2"/>
      <c r="L111" s="2"/>
      <c r="M111" s="2"/>
      <c r="N111" s="2"/>
    </row>
    <row r="112" spans="1:14" s="2" customFormat="1" x14ac:dyDescent="0.25">
      <c r="A112" s="71" t="s">
        <v>1254</v>
      </c>
    </row>
    <row r="113" spans="1:14" s="2" customFormat="1" x14ac:dyDescent="0.25">
      <c r="A113" s="71" t="s">
        <v>1255</v>
      </c>
    </row>
    <row r="114" spans="1:14" s="2" customFormat="1" x14ac:dyDescent="0.25">
      <c r="A114" s="71" t="s">
        <v>1256</v>
      </c>
    </row>
    <row r="115" spans="1:14" s="2" customFormat="1" x14ac:dyDescent="0.25">
      <c r="A115" s="71" t="s">
        <v>1257</v>
      </c>
    </row>
    <row r="116" spans="1:14" s="2" customFormat="1" x14ac:dyDescent="0.25">
      <c r="A116" s="71" t="s">
        <v>1258</v>
      </c>
    </row>
    <row r="117" spans="1:14" s="2" customFormat="1" x14ac:dyDescent="0.25">
      <c r="A117" s="68"/>
      <c r="B117" s="5"/>
      <c r="C117" s="5"/>
      <c r="D117" s="5"/>
      <c r="E117" s="5"/>
      <c r="F117" s="5"/>
      <c r="G117" s="5"/>
      <c r="H117" s="5"/>
      <c r="I117" s="5"/>
      <c r="J117" s="5"/>
      <c r="K117" s="5"/>
      <c r="L117" s="5"/>
      <c r="M117" s="5"/>
      <c r="N117" s="5"/>
    </row>
    <row r="118" spans="1:14" x14ac:dyDescent="0.25">
      <c r="A118" s="49" t="s">
        <v>1259</v>
      </c>
    </row>
    <row r="119" spans="1:14" s="3" customFormat="1" x14ac:dyDescent="0.25">
      <c r="A119" s="69" t="s">
        <v>1260</v>
      </c>
      <c r="B119" s="5"/>
      <c r="C119" s="5"/>
      <c r="D119" s="5"/>
      <c r="E119" s="5"/>
      <c r="F119" s="5"/>
      <c r="G119" s="5"/>
      <c r="H119" s="5"/>
      <c r="I119" s="5"/>
      <c r="J119" s="5"/>
      <c r="K119" s="5"/>
      <c r="L119" s="5"/>
      <c r="M119" s="5"/>
      <c r="N119" s="5"/>
    </row>
    <row r="120" spans="1:14" s="3" customFormat="1" x14ac:dyDescent="0.25">
      <c r="A120" s="5"/>
      <c r="B120" s="5"/>
      <c r="C120" s="5"/>
      <c r="D120" s="5"/>
      <c r="E120" s="5"/>
      <c r="F120" s="5"/>
      <c r="G120" s="5"/>
      <c r="H120" s="5"/>
      <c r="I120" s="5"/>
      <c r="J120" s="5"/>
      <c r="K120" s="5"/>
      <c r="L120" s="5"/>
      <c r="M120" s="5"/>
      <c r="N120" s="5"/>
    </row>
    <row r="121" spans="1:14" s="3" customFormat="1" x14ac:dyDescent="0.25">
      <c r="A121" s="1" t="s">
        <v>1261</v>
      </c>
      <c r="B121" s="2"/>
      <c r="C121" s="2"/>
      <c r="D121" s="2"/>
      <c r="E121" s="2"/>
      <c r="F121" s="2"/>
      <c r="G121" s="2"/>
      <c r="H121" s="2"/>
      <c r="I121" s="2"/>
      <c r="J121" s="2"/>
      <c r="K121" s="2"/>
      <c r="L121" s="2"/>
      <c r="M121" s="2"/>
      <c r="N121" s="2"/>
    </row>
    <row r="122" spans="1:14" x14ac:dyDescent="0.25">
      <c r="A122" s="2" t="s">
        <v>1262</v>
      </c>
      <c r="B122" s="2"/>
      <c r="C122" s="2"/>
      <c r="D122" s="2"/>
      <c r="E122" s="2"/>
      <c r="F122" s="2"/>
      <c r="G122" s="2"/>
      <c r="H122" s="2"/>
      <c r="I122" s="2"/>
      <c r="J122" s="2"/>
      <c r="K122" s="2"/>
      <c r="L122" s="2"/>
      <c r="M122" s="2"/>
      <c r="N122" s="2"/>
    </row>
    <row r="123" spans="1:14" s="2" customFormat="1" x14ac:dyDescent="0.25"/>
    <row r="124" spans="1:14" s="2" customFormat="1" x14ac:dyDescent="0.25">
      <c r="A124" s="1" t="s">
        <v>1263</v>
      </c>
    </row>
    <row r="125" spans="1:14" s="2" customFormat="1" x14ac:dyDescent="0.25">
      <c r="A125" s="2" t="s">
        <v>1264</v>
      </c>
    </row>
    <row r="126" spans="1:14" s="4" customFormat="1" x14ac:dyDescent="0.25">
      <c r="A126" s="2" t="s">
        <v>1265</v>
      </c>
      <c r="B126" s="2"/>
      <c r="C126" s="2"/>
      <c r="D126" s="2"/>
      <c r="E126" s="2"/>
      <c r="F126" s="2"/>
      <c r="G126" s="2"/>
      <c r="H126" s="2"/>
      <c r="I126" s="2"/>
      <c r="J126" s="2"/>
      <c r="K126" s="2"/>
      <c r="L126" s="2"/>
      <c r="M126" s="2"/>
      <c r="N126" s="2"/>
    </row>
    <row r="127" spans="1:14" s="4" customFormat="1" x14ac:dyDescent="0.25">
      <c r="A127" s="5"/>
      <c r="B127" s="5"/>
      <c r="C127" s="5"/>
      <c r="D127" s="5"/>
      <c r="E127" s="5"/>
      <c r="F127" s="5"/>
      <c r="G127" s="5"/>
      <c r="H127" s="5"/>
      <c r="I127" s="5"/>
      <c r="J127" s="5"/>
      <c r="K127" s="5"/>
      <c r="L127" s="5"/>
      <c r="M127" s="5"/>
      <c r="N127" s="5"/>
    </row>
    <row r="128" spans="1:14" s="4" customFormat="1" x14ac:dyDescent="0.25">
      <c r="A128" s="49" t="s">
        <v>1266</v>
      </c>
      <c r="B128" s="3"/>
      <c r="C128" s="3"/>
      <c r="D128" s="3"/>
      <c r="E128" s="3"/>
      <c r="F128" s="3"/>
      <c r="G128" s="3"/>
      <c r="H128" s="3"/>
      <c r="I128" s="3"/>
      <c r="J128" s="3"/>
      <c r="K128" s="3"/>
      <c r="L128" s="3"/>
      <c r="M128" s="3"/>
      <c r="N128" s="3"/>
    </row>
    <row r="129" spans="1:14" x14ac:dyDescent="0.25">
      <c r="A129" s="3" t="s">
        <v>1267</v>
      </c>
      <c r="B129" s="3"/>
      <c r="C129" s="3"/>
      <c r="D129" s="3"/>
      <c r="E129" s="3"/>
      <c r="F129" s="3"/>
      <c r="G129" s="3"/>
      <c r="H129" s="3"/>
      <c r="I129" s="3"/>
      <c r="J129" s="3"/>
      <c r="K129" s="3"/>
      <c r="L129" s="3"/>
      <c r="M129" s="3"/>
      <c r="N129" s="3"/>
    </row>
    <row r="130" spans="1:14" s="2" customFormat="1" ht="15" customHeight="1" x14ac:dyDescent="0.25">
      <c r="A130" s="3" t="s">
        <v>1268</v>
      </c>
      <c r="B130" s="3"/>
      <c r="C130" s="3"/>
      <c r="D130" s="3"/>
      <c r="E130" s="3"/>
      <c r="F130" s="3"/>
      <c r="G130" s="3"/>
      <c r="H130" s="3"/>
      <c r="I130" s="3"/>
      <c r="J130" s="3"/>
      <c r="K130" s="3"/>
      <c r="L130" s="3"/>
      <c r="M130" s="3"/>
      <c r="N130" s="3"/>
    </row>
    <row r="131" spans="1:14" s="2" customFormat="1" x14ac:dyDescent="0.25">
      <c r="A131" s="5"/>
      <c r="B131" s="5"/>
      <c r="C131" s="5"/>
      <c r="D131" s="5"/>
      <c r="E131" s="5"/>
      <c r="F131" s="5"/>
      <c r="G131" s="5"/>
      <c r="H131" s="5"/>
      <c r="I131" s="5"/>
      <c r="J131" s="5"/>
      <c r="K131" s="5"/>
      <c r="L131" s="5"/>
      <c r="M131" s="5"/>
      <c r="N131" s="5"/>
    </row>
    <row r="132" spans="1:14" s="2" customFormat="1" x14ac:dyDescent="0.25">
      <c r="A132" s="1" t="s">
        <v>1269</v>
      </c>
    </row>
    <row r="133" spans="1:14" s="2" customFormat="1" x14ac:dyDescent="0.25">
      <c r="A133" s="2" t="s">
        <v>1270</v>
      </c>
    </row>
    <row r="134" spans="1:14" s="2" customFormat="1" x14ac:dyDescent="0.25"/>
    <row r="135" spans="1:14" s="2" customFormat="1" x14ac:dyDescent="0.25">
      <c r="A135" s="49" t="s">
        <v>1271</v>
      </c>
      <c r="B135" s="4"/>
      <c r="C135" s="4"/>
      <c r="D135" s="4"/>
      <c r="E135" s="4"/>
      <c r="F135" s="4"/>
      <c r="G135" s="4"/>
      <c r="H135" s="4"/>
      <c r="I135" s="4"/>
      <c r="J135" s="4"/>
      <c r="K135" s="4"/>
      <c r="L135" s="4"/>
      <c r="M135" s="4"/>
      <c r="N135" s="4"/>
    </row>
    <row r="136" spans="1:14" s="2" customFormat="1" x14ac:dyDescent="0.25">
      <c r="A136" s="3" t="s">
        <v>1272</v>
      </c>
      <c r="B136" s="4"/>
      <c r="C136" s="4"/>
      <c r="D136" s="4"/>
      <c r="E136" s="4"/>
      <c r="F136" s="4"/>
      <c r="G136" s="4"/>
      <c r="H136" s="4"/>
      <c r="I136" s="4"/>
      <c r="J136" s="4"/>
      <c r="K136" s="4"/>
      <c r="L136" s="4"/>
      <c r="M136" s="4"/>
      <c r="N136" s="4"/>
    </row>
    <row r="137" spans="1:14" x14ac:dyDescent="0.25">
      <c r="A137" s="3" t="s">
        <v>1273</v>
      </c>
      <c r="B137" s="4"/>
      <c r="C137" s="4"/>
      <c r="D137" s="4"/>
      <c r="E137" s="4"/>
      <c r="F137" s="4"/>
      <c r="G137" s="4"/>
      <c r="H137" s="4"/>
      <c r="I137" s="4"/>
      <c r="J137" s="4"/>
      <c r="K137" s="4"/>
      <c r="L137" s="4"/>
      <c r="M137" s="4"/>
      <c r="N137" s="4"/>
    </row>
    <row r="138" spans="1:14" s="2" customFormat="1" x14ac:dyDescent="0.25">
      <c r="A138" s="5"/>
      <c r="B138" s="5"/>
      <c r="C138" s="5"/>
      <c r="D138" s="5"/>
      <c r="E138" s="5"/>
      <c r="F138" s="5"/>
      <c r="G138" s="5"/>
      <c r="H138" s="5"/>
      <c r="I138" s="5"/>
      <c r="J138" s="5"/>
      <c r="K138" s="5"/>
      <c r="L138" s="5"/>
      <c r="M138" s="5"/>
      <c r="N138" s="5"/>
    </row>
    <row r="139" spans="1:14" s="2" customFormat="1" x14ac:dyDescent="0.25">
      <c r="A139" s="1" t="s">
        <v>1274</v>
      </c>
    </row>
    <row r="140" spans="1:14" s="2" customFormat="1" x14ac:dyDescent="0.25">
      <c r="A140" s="2" t="s">
        <v>1275</v>
      </c>
    </row>
    <row r="141" spans="1:14" s="2" customFormat="1" x14ac:dyDescent="0.25">
      <c r="A141" s="2" t="s">
        <v>1276</v>
      </c>
    </row>
    <row r="142" spans="1:14" s="2" customFormat="1" x14ac:dyDescent="0.25">
      <c r="A142" s="2" t="s">
        <v>1277</v>
      </c>
    </row>
    <row r="143" spans="1:14" s="2" customFormat="1" x14ac:dyDescent="0.25">
      <c r="A143" s="2" t="s">
        <v>1278</v>
      </c>
    </row>
    <row r="144" spans="1:14" s="2" customFormat="1" x14ac:dyDescent="0.25">
      <c r="A144" s="2" t="s">
        <v>1279</v>
      </c>
    </row>
    <row r="145" spans="1:14" s="3" customFormat="1" x14ac:dyDescent="0.25">
      <c r="A145" s="2" t="s">
        <v>1280</v>
      </c>
      <c r="B145" s="2"/>
      <c r="C145" s="2"/>
      <c r="D145" s="2"/>
      <c r="E145" s="2"/>
      <c r="F145" s="2"/>
      <c r="G145" s="2"/>
      <c r="H145" s="2"/>
      <c r="I145" s="2"/>
      <c r="J145" s="2"/>
      <c r="K145" s="2"/>
      <c r="L145" s="2"/>
      <c r="M145" s="2"/>
      <c r="N145" s="2"/>
    </row>
    <row r="146" spans="1:14" s="3" customFormat="1" x14ac:dyDescent="0.25">
      <c r="A146" s="5"/>
      <c r="B146" s="5"/>
      <c r="C146" s="5"/>
      <c r="D146" s="5"/>
      <c r="E146" s="5"/>
      <c r="F146" s="5"/>
      <c r="G146" s="5"/>
      <c r="H146" s="5"/>
      <c r="I146" s="5"/>
      <c r="J146" s="5"/>
      <c r="K146" s="5"/>
      <c r="L146" s="5"/>
      <c r="M146" s="5"/>
      <c r="N146" s="5"/>
    </row>
    <row r="147" spans="1:14" s="3" customFormat="1" x14ac:dyDescent="0.25">
      <c r="A147" s="1" t="s">
        <v>1281</v>
      </c>
      <c r="B147" s="2"/>
      <c r="C147" s="2"/>
      <c r="D147" s="2"/>
      <c r="E147" s="2"/>
      <c r="F147" s="2"/>
      <c r="G147" s="2"/>
      <c r="H147" s="2"/>
      <c r="I147" s="2"/>
      <c r="J147" s="2"/>
      <c r="K147" s="2"/>
      <c r="L147" s="2"/>
      <c r="M147" s="2"/>
      <c r="N147" s="2"/>
    </row>
    <row r="148" spans="1:14" s="3" customFormat="1" x14ac:dyDescent="0.25">
      <c r="A148" s="2" t="s">
        <v>1282</v>
      </c>
      <c r="B148" s="2"/>
      <c r="C148" s="2"/>
      <c r="D148" s="2"/>
      <c r="E148" s="2"/>
      <c r="F148" s="2"/>
      <c r="G148" s="2"/>
      <c r="H148" s="2"/>
      <c r="I148" s="2"/>
      <c r="J148" s="2"/>
      <c r="K148" s="2"/>
      <c r="L148" s="2"/>
      <c r="M148" s="2"/>
      <c r="N148" s="2"/>
    </row>
    <row r="149" spans="1:14" s="3" customFormat="1" x14ac:dyDescent="0.25">
      <c r="A149" s="2" t="s">
        <v>1283</v>
      </c>
      <c r="B149" s="2"/>
      <c r="C149" s="2"/>
      <c r="D149" s="2"/>
      <c r="E149" s="2"/>
      <c r="F149" s="2"/>
      <c r="G149" s="2"/>
      <c r="H149" s="2"/>
      <c r="I149" s="2"/>
      <c r="J149" s="2"/>
      <c r="K149" s="2"/>
      <c r="L149" s="2"/>
      <c r="M149" s="2"/>
      <c r="N149" s="2"/>
    </row>
    <row r="150" spans="1:14" s="3" customFormat="1" x14ac:dyDescent="0.25">
      <c r="A150" s="2" t="s">
        <v>1284</v>
      </c>
      <c r="B150" s="2"/>
      <c r="C150" s="2"/>
      <c r="D150" s="2"/>
      <c r="E150" s="2"/>
      <c r="F150" s="2"/>
      <c r="G150" s="2"/>
      <c r="H150" s="2"/>
      <c r="I150" s="2"/>
      <c r="J150" s="2"/>
      <c r="K150" s="2"/>
      <c r="L150" s="2"/>
      <c r="M150" s="2"/>
      <c r="N150" s="2"/>
    </row>
    <row r="151" spans="1:14" s="3" customFormat="1" x14ac:dyDescent="0.25">
      <c r="A151" s="2" t="s">
        <v>1285</v>
      </c>
      <c r="B151" s="2"/>
      <c r="C151" s="2"/>
      <c r="D151" s="2"/>
      <c r="E151" s="2"/>
      <c r="F151" s="2"/>
      <c r="G151" s="2"/>
      <c r="H151" s="2"/>
      <c r="I151" s="2"/>
      <c r="J151" s="2"/>
      <c r="K151" s="2"/>
      <c r="L151" s="2"/>
      <c r="M151" s="2"/>
      <c r="N151" s="2"/>
    </row>
    <row r="152" spans="1:14" x14ac:dyDescent="0.25">
      <c r="A152" s="2"/>
      <c r="B152" s="2"/>
      <c r="C152" s="2"/>
      <c r="D152" s="2"/>
      <c r="E152" s="2"/>
      <c r="F152" s="2"/>
      <c r="G152" s="2"/>
      <c r="H152" s="2"/>
      <c r="I152" s="2"/>
      <c r="J152" s="2"/>
      <c r="K152" s="2"/>
      <c r="L152" s="2"/>
      <c r="M152" s="2"/>
      <c r="N152" s="2"/>
    </row>
    <row r="153" spans="1:14" x14ac:dyDescent="0.25">
      <c r="A153" s="1" t="s">
        <v>1286</v>
      </c>
      <c r="B153" s="2"/>
      <c r="C153" s="2"/>
      <c r="D153" s="2"/>
      <c r="E153" s="2"/>
      <c r="F153" s="2"/>
      <c r="G153" s="2"/>
      <c r="H153" s="2"/>
      <c r="I153" s="2"/>
      <c r="J153" s="2"/>
      <c r="K153" s="2"/>
      <c r="L153" s="2"/>
      <c r="M153" s="2"/>
      <c r="N153" s="2"/>
    </row>
    <row r="154" spans="1:14" x14ac:dyDescent="0.25">
      <c r="A154" s="2" t="s">
        <v>1287</v>
      </c>
      <c r="B154" s="4"/>
      <c r="C154" s="3"/>
      <c r="D154" s="3"/>
      <c r="E154" s="3"/>
      <c r="F154" s="3"/>
      <c r="G154" s="3"/>
      <c r="H154" s="3"/>
      <c r="I154" s="3"/>
      <c r="J154" s="3"/>
      <c r="K154" s="3"/>
      <c r="L154" s="3"/>
      <c r="M154" s="3"/>
      <c r="N154" s="3"/>
    </row>
    <row r="155" spans="1:14" x14ac:dyDescent="0.25">
      <c r="A155" s="2" t="s">
        <v>1288</v>
      </c>
      <c r="B155" s="4"/>
      <c r="C155" s="3"/>
      <c r="D155" s="3"/>
      <c r="E155" s="3"/>
      <c r="F155" s="3"/>
      <c r="G155" s="3"/>
      <c r="H155" s="3"/>
      <c r="I155" s="3"/>
      <c r="J155" s="3"/>
      <c r="K155" s="3"/>
      <c r="L155" s="3"/>
      <c r="M155" s="3"/>
      <c r="N155" s="3"/>
    </row>
    <row r="156" spans="1:14" x14ac:dyDescent="0.25">
      <c r="A156" s="3"/>
      <c r="B156" s="3"/>
      <c r="C156" s="3"/>
      <c r="D156" s="3"/>
      <c r="E156" s="3"/>
      <c r="F156" s="3"/>
      <c r="G156" s="3"/>
      <c r="H156" s="3"/>
      <c r="I156" s="3"/>
      <c r="J156" s="3"/>
      <c r="K156" s="3"/>
      <c r="L156" s="3"/>
      <c r="M156" s="3"/>
      <c r="N156" s="3"/>
    </row>
    <row r="157" spans="1:14" x14ac:dyDescent="0.25">
      <c r="A157" s="1" t="s">
        <v>1289</v>
      </c>
      <c r="B157" s="3"/>
      <c r="C157" s="3"/>
      <c r="D157" s="3"/>
      <c r="E157" s="3"/>
      <c r="F157" s="3"/>
      <c r="G157" s="3"/>
      <c r="H157" s="3"/>
      <c r="I157" s="3"/>
      <c r="J157" s="3"/>
      <c r="K157" s="3"/>
      <c r="L157" s="3"/>
      <c r="M157" s="3"/>
      <c r="N157" s="3"/>
    </row>
    <row r="158" spans="1:14" x14ac:dyDescent="0.25">
      <c r="A158" s="2" t="s">
        <v>1290</v>
      </c>
      <c r="B158" s="3"/>
      <c r="C158" s="3"/>
      <c r="D158" s="3"/>
      <c r="E158" s="3"/>
      <c r="F158" s="3"/>
      <c r="G158" s="3"/>
      <c r="H158" s="3"/>
      <c r="I158" s="3"/>
      <c r="J158" s="3"/>
      <c r="K158" s="3"/>
      <c r="L158" s="3"/>
      <c r="M158" s="3"/>
      <c r="N158" s="3"/>
    </row>
    <row r="159" spans="1:14" x14ac:dyDescent="0.25">
      <c r="A159" s="2" t="s">
        <v>1291</v>
      </c>
      <c r="B159" s="3"/>
      <c r="C159" s="3"/>
      <c r="D159" s="3"/>
      <c r="E159" s="3"/>
      <c r="F159" s="3"/>
      <c r="G159" s="3"/>
      <c r="H159" s="3"/>
      <c r="I159" s="3"/>
      <c r="J159" s="3"/>
      <c r="K159" s="3"/>
      <c r="L159" s="3"/>
      <c r="M159" s="3"/>
      <c r="N159" s="3"/>
    </row>
    <row r="160" spans="1:14" x14ac:dyDescent="0.25">
      <c r="A160" s="2" t="s">
        <v>1292</v>
      </c>
      <c r="B160" s="3"/>
      <c r="C160" s="3"/>
      <c r="D160" s="3"/>
      <c r="E160" s="3"/>
      <c r="F160" s="3"/>
      <c r="G160" s="3"/>
      <c r="H160" s="3"/>
      <c r="I160" s="3"/>
      <c r="J160" s="3"/>
      <c r="K160" s="3"/>
      <c r="L160" s="3"/>
      <c r="M160" s="3"/>
      <c r="N160" s="3"/>
    </row>
  </sheetData>
  <sheetProtection algorithmName="SHA-512" hashValue="h4mSN7Q2giyNX6NKdabi1POqw5L3czNM6zwDadh+F/lMNw7wGLr+Ewi0zdsmQKMB3iXZZKjOGNFEWvKA9zDSDQ==" saltValue="WtbIAltn5pFXhdcI/QZytA==" spinCount="100000" sheet="1" objects="1" scenarios="1"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CDF4-B572-4E1D-A64D-27EED4BDFFE2}">
  <dimension ref="A3:B95"/>
  <sheetViews>
    <sheetView topLeftCell="A2" workbookViewId="0">
      <selection activeCell="G27" sqref="G27"/>
    </sheetView>
  </sheetViews>
  <sheetFormatPr defaultColWidth="8.7109375" defaultRowHeight="15" x14ac:dyDescent="0.25"/>
  <cols>
    <col min="1" max="1" width="34.28515625" bestFit="1" customWidth="1"/>
    <col min="2" max="2" width="15.42578125" bestFit="1" customWidth="1"/>
  </cols>
  <sheetData>
    <row r="3" spans="1:2" x14ac:dyDescent="0.25">
      <c r="A3" s="46" t="s">
        <v>1293</v>
      </c>
      <c r="B3" t="s">
        <v>1294</v>
      </c>
    </row>
    <row r="4" spans="1:2" x14ac:dyDescent="0.25">
      <c r="A4" s="47" t="s">
        <v>22</v>
      </c>
      <c r="B4">
        <v>6</v>
      </c>
    </row>
    <row r="5" spans="1:2" x14ac:dyDescent="0.25">
      <c r="A5" s="47" t="s">
        <v>51</v>
      </c>
      <c r="B5">
        <v>4</v>
      </c>
    </row>
    <row r="6" spans="1:2" x14ac:dyDescent="0.25">
      <c r="A6" s="47" t="s">
        <v>1295</v>
      </c>
      <c r="B6">
        <v>5</v>
      </c>
    </row>
    <row r="7" spans="1:2" x14ac:dyDescent="0.25">
      <c r="A7" s="47" t="s">
        <v>63</v>
      </c>
      <c r="B7">
        <v>7</v>
      </c>
    </row>
    <row r="8" spans="1:2" x14ac:dyDescent="0.25">
      <c r="A8" s="47" t="s">
        <v>89</v>
      </c>
      <c r="B8">
        <v>5</v>
      </c>
    </row>
    <row r="9" spans="1:2" x14ac:dyDescent="0.25">
      <c r="A9" s="47" t="s">
        <v>106</v>
      </c>
      <c r="B9">
        <v>1</v>
      </c>
    </row>
    <row r="10" spans="1:2" x14ac:dyDescent="0.25">
      <c r="A10" s="47" t="s">
        <v>1296</v>
      </c>
      <c r="B10">
        <v>2</v>
      </c>
    </row>
    <row r="11" spans="1:2" x14ac:dyDescent="0.25">
      <c r="A11" s="47" t="s">
        <v>122</v>
      </c>
      <c r="B11">
        <v>2</v>
      </c>
    </row>
    <row r="12" spans="1:2" x14ac:dyDescent="0.25">
      <c r="A12" s="47" t="s">
        <v>129</v>
      </c>
      <c r="B12">
        <v>1</v>
      </c>
    </row>
    <row r="13" spans="1:2" x14ac:dyDescent="0.25">
      <c r="A13" s="47" t="s">
        <v>136</v>
      </c>
      <c r="B13">
        <v>4</v>
      </c>
    </row>
    <row r="14" spans="1:2" x14ac:dyDescent="0.25">
      <c r="A14" s="47" t="s">
        <v>149</v>
      </c>
      <c r="B14">
        <v>2</v>
      </c>
    </row>
    <row r="15" spans="1:2" x14ac:dyDescent="0.25">
      <c r="A15" s="47" t="s">
        <v>156</v>
      </c>
      <c r="B15">
        <v>2</v>
      </c>
    </row>
    <row r="16" spans="1:2" x14ac:dyDescent="0.25">
      <c r="A16" s="47" t="s">
        <v>166</v>
      </c>
      <c r="B16">
        <v>1</v>
      </c>
    </row>
    <row r="17" spans="1:2" x14ac:dyDescent="0.25">
      <c r="A17" s="47" t="s">
        <v>170</v>
      </c>
      <c r="B17">
        <v>1</v>
      </c>
    </row>
    <row r="18" spans="1:2" x14ac:dyDescent="0.25">
      <c r="A18" s="47" t="s">
        <v>1297</v>
      </c>
      <c r="B18">
        <v>4</v>
      </c>
    </row>
    <row r="19" spans="1:2" x14ac:dyDescent="0.25">
      <c r="A19" s="47" t="s">
        <v>175</v>
      </c>
      <c r="B19">
        <v>1</v>
      </c>
    </row>
    <row r="20" spans="1:2" x14ac:dyDescent="0.25">
      <c r="A20" s="47" t="s">
        <v>180</v>
      </c>
      <c r="B20">
        <v>3</v>
      </c>
    </row>
    <row r="21" spans="1:2" x14ac:dyDescent="0.25">
      <c r="A21" s="47" t="s">
        <v>189</v>
      </c>
      <c r="B21">
        <v>5</v>
      </c>
    </row>
    <row r="22" spans="1:2" x14ac:dyDescent="0.25">
      <c r="A22" s="47" t="s">
        <v>196</v>
      </c>
      <c r="B22">
        <v>1</v>
      </c>
    </row>
    <row r="23" spans="1:2" x14ac:dyDescent="0.25">
      <c r="A23" s="47" t="s">
        <v>200</v>
      </c>
      <c r="B23">
        <v>2</v>
      </c>
    </row>
    <row r="24" spans="1:2" x14ac:dyDescent="0.25">
      <c r="A24" s="47" t="s">
        <v>209</v>
      </c>
      <c r="B24">
        <v>1</v>
      </c>
    </row>
    <row r="25" spans="1:2" x14ac:dyDescent="0.25">
      <c r="A25" s="47" t="s">
        <v>215</v>
      </c>
      <c r="B25">
        <v>2</v>
      </c>
    </row>
    <row r="26" spans="1:2" x14ac:dyDescent="0.25">
      <c r="A26" s="47" t="s">
        <v>224</v>
      </c>
      <c r="B26">
        <v>2</v>
      </c>
    </row>
    <row r="27" spans="1:2" x14ac:dyDescent="0.25">
      <c r="A27" s="47" t="s">
        <v>231</v>
      </c>
      <c r="B27">
        <v>1</v>
      </c>
    </row>
    <row r="28" spans="1:2" x14ac:dyDescent="0.25">
      <c r="A28" s="47" t="s">
        <v>235</v>
      </c>
      <c r="B28">
        <v>7</v>
      </c>
    </row>
    <row r="29" spans="1:2" x14ac:dyDescent="0.25">
      <c r="A29" s="47" t="s">
        <v>252</v>
      </c>
      <c r="B29">
        <v>1</v>
      </c>
    </row>
    <row r="30" spans="1:2" x14ac:dyDescent="0.25">
      <c r="A30" s="47" t="s">
        <v>256</v>
      </c>
      <c r="B30">
        <v>4</v>
      </c>
    </row>
    <row r="31" spans="1:2" x14ac:dyDescent="0.25">
      <c r="A31" s="47" t="s">
        <v>619</v>
      </c>
      <c r="B31">
        <v>15</v>
      </c>
    </row>
    <row r="32" spans="1:2" x14ac:dyDescent="0.25">
      <c r="A32" s="47" t="s">
        <v>647</v>
      </c>
      <c r="B32">
        <v>1</v>
      </c>
    </row>
    <row r="33" spans="1:2" x14ac:dyDescent="0.25">
      <c r="A33" s="47" t="s">
        <v>273</v>
      </c>
      <c r="B33">
        <v>2</v>
      </c>
    </row>
    <row r="34" spans="1:2" x14ac:dyDescent="0.25">
      <c r="A34" s="47" t="s">
        <v>278</v>
      </c>
      <c r="B34">
        <v>7</v>
      </c>
    </row>
    <row r="35" spans="1:2" x14ac:dyDescent="0.25">
      <c r="A35" s="47" t="s">
        <v>282</v>
      </c>
      <c r="B35">
        <v>3</v>
      </c>
    </row>
    <row r="36" spans="1:2" x14ac:dyDescent="0.25">
      <c r="A36" s="47" t="s">
        <v>290</v>
      </c>
      <c r="B36">
        <v>3</v>
      </c>
    </row>
    <row r="37" spans="1:2" x14ac:dyDescent="0.25">
      <c r="A37" s="47" t="s">
        <v>1298</v>
      </c>
      <c r="B37">
        <v>2</v>
      </c>
    </row>
    <row r="38" spans="1:2" x14ac:dyDescent="0.25">
      <c r="A38" s="47" t="s">
        <v>301</v>
      </c>
      <c r="B38">
        <v>1</v>
      </c>
    </row>
    <row r="39" spans="1:2" x14ac:dyDescent="0.25">
      <c r="A39" s="47" t="s">
        <v>866</v>
      </c>
      <c r="B39">
        <v>10</v>
      </c>
    </row>
    <row r="40" spans="1:2" x14ac:dyDescent="0.25">
      <c r="A40" s="47" t="s">
        <v>311</v>
      </c>
      <c r="B40">
        <v>1</v>
      </c>
    </row>
    <row r="41" spans="1:2" x14ac:dyDescent="0.25">
      <c r="A41" s="47" t="s">
        <v>315</v>
      </c>
      <c r="B41">
        <v>8</v>
      </c>
    </row>
    <row r="42" spans="1:2" x14ac:dyDescent="0.25">
      <c r="A42" s="47" t="s">
        <v>332</v>
      </c>
      <c r="B42">
        <v>1</v>
      </c>
    </row>
    <row r="43" spans="1:2" x14ac:dyDescent="0.25">
      <c r="A43" s="47" t="s">
        <v>339</v>
      </c>
      <c r="B43">
        <v>1</v>
      </c>
    </row>
    <row r="44" spans="1:2" x14ac:dyDescent="0.25">
      <c r="A44" s="47" t="s">
        <v>343</v>
      </c>
      <c r="B44">
        <v>1</v>
      </c>
    </row>
    <row r="45" spans="1:2" x14ac:dyDescent="0.25">
      <c r="A45" s="47" t="s">
        <v>347</v>
      </c>
      <c r="B45">
        <v>8</v>
      </c>
    </row>
    <row r="46" spans="1:2" x14ac:dyDescent="0.25">
      <c r="A46" s="47" t="s">
        <v>363</v>
      </c>
      <c r="B46">
        <v>1</v>
      </c>
    </row>
    <row r="47" spans="1:2" x14ac:dyDescent="0.25">
      <c r="A47" s="47" t="s">
        <v>367</v>
      </c>
      <c r="B47">
        <v>1</v>
      </c>
    </row>
    <row r="48" spans="1:2" x14ac:dyDescent="0.25">
      <c r="A48" s="47" t="s">
        <v>371</v>
      </c>
      <c r="B48">
        <v>2</v>
      </c>
    </row>
    <row r="49" spans="1:2" x14ac:dyDescent="0.25">
      <c r="A49" s="47" t="s">
        <v>379</v>
      </c>
      <c r="B49">
        <v>3</v>
      </c>
    </row>
    <row r="50" spans="1:2" x14ac:dyDescent="0.25">
      <c r="A50" s="47" t="s">
        <v>1299</v>
      </c>
      <c r="B50">
        <v>2</v>
      </c>
    </row>
    <row r="51" spans="1:2" x14ac:dyDescent="0.25">
      <c r="A51" s="47" t="s">
        <v>385</v>
      </c>
      <c r="B51">
        <v>1</v>
      </c>
    </row>
    <row r="52" spans="1:2" x14ac:dyDescent="0.25">
      <c r="A52" s="47" t="s">
        <v>392</v>
      </c>
      <c r="B52">
        <v>2</v>
      </c>
    </row>
    <row r="53" spans="1:2" x14ac:dyDescent="0.25">
      <c r="A53" s="47" t="s">
        <v>399</v>
      </c>
      <c r="B53">
        <v>3</v>
      </c>
    </row>
    <row r="54" spans="1:2" x14ac:dyDescent="0.25">
      <c r="A54" s="47" t="s">
        <v>406</v>
      </c>
      <c r="B54">
        <v>2</v>
      </c>
    </row>
    <row r="55" spans="1:2" x14ac:dyDescent="0.25">
      <c r="A55" s="47" t="s">
        <v>414</v>
      </c>
      <c r="B55">
        <v>6</v>
      </c>
    </row>
    <row r="56" spans="1:2" x14ac:dyDescent="0.25">
      <c r="A56" s="47" t="s">
        <v>979</v>
      </c>
      <c r="B56">
        <v>3</v>
      </c>
    </row>
    <row r="57" spans="1:2" x14ac:dyDescent="0.25">
      <c r="A57" s="47" t="s">
        <v>1300</v>
      </c>
      <c r="B57">
        <v>2</v>
      </c>
    </row>
    <row r="58" spans="1:2" x14ac:dyDescent="0.25">
      <c r="A58" s="47" t="s">
        <v>426</v>
      </c>
      <c r="B58">
        <v>2</v>
      </c>
    </row>
    <row r="59" spans="1:2" x14ac:dyDescent="0.25">
      <c r="A59" s="47" t="s">
        <v>432</v>
      </c>
      <c r="B59">
        <v>3</v>
      </c>
    </row>
    <row r="60" spans="1:2" x14ac:dyDescent="0.25">
      <c r="A60" s="47" t="s">
        <v>439</v>
      </c>
      <c r="B60">
        <v>2</v>
      </c>
    </row>
    <row r="61" spans="1:2" x14ac:dyDescent="0.25">
      <c r="A61" s="47" t="s">
        <v>1301</v>
      </c>
      <c r="B61">
        <v>1</v>
      </c>
    </row>
    <row r="62" spans="1:2" x14ac:dyDescent="0.25">
      <c r="A62" s="47" t="s">
        <v>444</v>
      </c>
      <c r="B62">
        <v>13</v>
      </c>
    </row>
    <row r="63" spans="1:2" x14ac:dyDescent="0.25">
      <c r="A63" s="47" t="s">
        <v>473</v>
      </c>
      <c r="B63">
        <v>2</v>
      </c>
    </row>
    <row r="64" spans="1:2" x14ac:dyDescent="0.25">
      <c r="A64" s="47" t="s">
        <v>482</v>
      </c>
      <c r="B64">
        <v>2</v>
      </c>
    </row>
    <row r="65" spans="1:2" x14ac:dyDescent="0.25">
      <c r="A65" s="47" t="s">
        <v>491</v>
      </c>
      <c r="B65">
        <v>1</v>
      </c>
    </row>
    <row r="66" spans="1:2" x14ac:dyDescent="0.25">
      <c r="A66" s="47" t="s">
        <v>496</v>
      </c>
      <c r="B66">
        <v>2</v>
      </c>
    </row>
    <row r="67" spans="1:2" x14ac:dyDescent="0.25">
      <c r="A67" s="47" t="s">
        <v>501</v>
      </c>
      <c r="B67">
        <v>3</v>
      </c>
    </row>
    <row r="68" spans="1:2" x14ac:dyDescent="0.25">
      <c r="A68" s="47" t="s">
        <v>522</v>
      </c>
      <c r="B68">
        <v>1</v>
      </c>
    </row>
    <row r="69" spans="1:2" x14ac:dyDescent="0.25">
      <c r="A69" s="47" t="s">
        <v>513</v>
      </c>
      <c r="B69">
        <v>2</v>
      </c>
    </row>
    <row r="70" spans="1:2" x14ac:dyDescent="0.25">
      <c r="A70" s="47" t="s">
        <v>528</v>
      </c>
      <c r="B70">
        <v>1</v>
      </c>
    </row>
    <row r="71" spans="1:2" x14ac:dyDescent="0.25">
      <c r="A71" s="47" t="s">
        <v>533</v>
      </c>
      <c r="B71">
        <v>5</v>
      </c>
    </row>
    <row r="72" spans="1:2" x14ac:dyDescent="0.25">
      <c r="A72" s="47" t="s">
        <v>542</v>
      </c>
      <c r="B72">
        <v>1</v>
      </c>
    </row>
    <row r="73" spans="1:2" x14ac:dyDescent="0.25">
      <c r="A73" s="47" t="s">
        <v>545</v>
      </c>
      <c r="B73">
        <v>1</v>
      </c>
    </row>
    <row r="74" spans="1:2" x14ac:dyDescent="0.25">
      <c r="A74" s="47" t="s">
        <v>550</v>
      </c>
      <c r="B74">
        <v>1</v>
      </c>
    </row>
    <row r="75" spans="1:2" x14ac:dyDescent="0.25">
      <c r="A75" s="47" t="s">
        <v>556</v>
      </c>
      <c r="B75">
        <v>3</v>
      </c>
    </row>
    <row r="76" spans="1:2" x14ac:dyDescent="0.25">
      <c r="A76" s="47" t="s">
        <v>563</v>
      </c>
      <c r="B76">
        <v>2</v>
      </c>
    </row>
    <row r="77" spans="1:2" x14ac:dyDescent="0.25">
      <c r="A77" s="47" t="s">
        <v>570</v>
      </c>
      <c r="B77">
        <v>2</v>
      </c>
    </row>
    <row r="78" spans="1:2" x14ac:dyDescent="0.25">
      <c r="A78" s="47" t="s">
        <v>579</v>
      </c>
      <c r="B78">
        <v>1</v>
      </c>
    </row>
    <row r="79" spans="1:2" x14ac:dyDescent="0.25">
      <c r="A79" s="47" t="s">
        <v>584</v>
      </c>
      <c r="B79">
        <v>4</v>
      </c>
    </row>
    <row r="80" spans="1:2" x14ac:dyDescent="0.25">
      <c r="A80" s="47" t="s">
        <v>594</v>
      </c>
      <c r="B80">
        <v>1</v>
      </c>
    </row>
    <row r="81" spans="1:2" x14ac:dyDescent="0.25">
      <c r="A81" s="47" t="s">
        <v>598</v>
      </c>
      <c r="B81">
        <v>2</v>
      </c>
    </row>
    <row r="82" spans="1:2" x14ac:dyDescent="0.25">
      <c r="A82" s="47" t="s">
        <v>604</v>
      </c>
      <c r="B82">
        <v>1</v>
      </c>
    </row>
    <row r="83" spans="1:2" x14ac:dyDescent="0.25">
      <c r="A83" s="47" t="s">
        <v>608</v>
      </c>
      <c r="B83">
        <v>3</v>
      </c>
    </row>
    <row r="84" spans="1:2" x14ac:dyDescent="0.25">
      <c r="A84" s="47" t="s">
        <v>614</v>
      </c>
      <c r="B84">
        <v>1</v>
      </c>
    </row>
    <row r="85" spans="1:2" x14ac:dyDescent="0.25">
      <c r="A85" s="47" t="s">
        <v>651</v>
      </c>
      <c r="B85">
        <v>3</v>
      </c>
    </row>
    <row r="86" spans="1:2" x14ac:dyDescent="0.25">
      <c r="A86" s="47" t="s">
        <v>661</v>
      </c>
      <c r="B86">
        <v>4</v>
      </c>
    </row>
    <row r="87" spans="1:2" x14ac:dyDescent="0.25">
      <c r="A87" s="47" t="s">
        <v>1154</v>
      </c>
      <c r="B87">
        <v>1</v>
      </c>
    </row>
    <row r="88" spans="1:2" x14ac:dyDescent="0.25">
      <c r="A88" s="47" t="s">
        <v>668</v>
      </c>
      <c r="B88">
        <v>1</v>
      </c>
    </row>
    <row r="89" spans="1:2" x14ac:dyDescent="0.25">
      <c r="A89" s="47" t="s">
        <v>674</v>
      </c>
      <c r="B89">
        <v>1</v>
      </c>
    </row>
    <row r="90" spans="1:2" x14ac:dyDescent="0.25">
      <c r="A90" s="47" t="s">
        <v>679</v>
      </c>
      <c r="B90">
        <v>1</v>
      </c>
    </row>
    <row r="91" spans="1:2" x14ac:dyDescent="0.25">
      <c r="A91" s="47" t="s">
        <v>682</v>
      </c>
      <c r="B91">
        <v>2</v>
      </c>
    </row>
    <row r="92" spans="1:2" x14ac:dyDescent="0.25">
      <c r="A92" s="47" t="s">
        <v>687</v>
      </c>
      <c r="B92">
        <v>2</v>
      </c>
    </row>
    <row r="93" spans="1:2" x14ac:dyDescent="0.25">
      <c r="A93" s="47" t="s">
        <v>692</v>
      </c>
      <c r="B93">
        <v>6</v>
      </c>
    </row>
    <row r="94" spans="1:2" x14ac:dyDescent="0.25">
      <c r="A94" s="47" t="s">
        <v>703</v>
      </c>
      <c r="B94">
        <v>3</v>
      </c>
    </row>
    <row r="95" spans="1:2" x14ac:dyDescent="0.25">
      <c r="A95" s="47" t="s">
        <v>1302</v>
      </c>
      <c r="B95">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7221-215E-4F3B-9DE4-9FFAE5FB25AE}">
  <dimension ref="A1:B9"/>
  <sheetViews>
    <sheetView workbookViewId="0">
      <selection activeCell="G12" sqref="G12"/>
    </sheetView>
  </sheetViews>
  <sheetFormatPr defaultColWidth="8.7109375" defaultRowHeight="15" x14ac:dyDescent="0.25"/>
  <cols>
    <col min="1" max="1" width="15.28515625" bestFit="1" customWidth="1"/>
    <col min="2" max="2" width="11.7109375" bestFit="1" customWidth="1"/>
  </cols>
  <sheetData>
    <row r="1" spans="1:2" x14ac:dyDescent="0.25">
      <c r="A1" s="46" t="s">
        <v>15</v>
      </c>
      <c r="B1" t="s">
        <v>1303</v>
      </c>
    </row>
    <row r="3" spans="1:2" x14ac:dyDescent="0.25">
      <c r="A3" s="46" t="s">
        <v>1293</v>
      </c>
      <c r="B3" t="s">
        <v>1304</v>
      </c>
    </row>
    <row r="4" spans="1:2" x14ac:dyDescent="0.25">
      <c r="A4" s="47" t="s">
        <v>162</v>
      </c>
      <c r="B4">
        <v>21</v>
      </c>
    </row>
    <row r="5" spans="1:2" x14ac:dyDescent="0.25">
      <c r="A5" s="47" t="s">
        <v>267</v>
      </c>
      <c r="B5">
        <v>35</v>
      </c>
    </row>
    <row r="6" spans="1:2" x14ac:dyDescent="0.25">
      <c r="A6" s="47" t="s">
        <v>29</v>
      </c>
      <c r="B6">
        <v>115</v>
      </c>
    </row>
    <row r="7" spans="1:2" x14ac:dyDescent="0.25">
      <c r="A7" s="47" t="s">
        <v>220</v>
      </c>
      <c r="B7">
        <v>4</v>
      </c>
    </row>
    <row r="8" spans="1:2" x14ac:dyDescent="0.25">
      <c r="A8" s="47" t="s">
        <v>95</v>
      </c>
      <c r="B8">
        <v>56</v>
      </c>
    </row>
    <row r="9" spans="1:2" x14ac:dyDescent="0.25">
      <c r="A9" s="47" t="s">
        <v>1302</v>
      </c>
      <c r="B9">
        <v>231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7B7BD644199A44901F28A33F068CA3" ma:contentTypeVersion="4" ma:contentTypeDescription="Create a new document." ma:contentTypeScope="" ma:versionID="3b71d563e8338e73a52ee8f96fa5c2c4">
  <xsd:schema xmlns:xsd="http://www.w3.org/2001/XMLSchema" xmlns:xs="http://www.w3.org/2001/XMLSchema" xmlns:p="http://schemas.microsoft.com/office/2006/metadata/properties" xmlns:ns2="c91f5422-ee87-458b-a748-ad19d3f0cf98" targetNamespace="http://schemas.microsoft.com/office/2006/metadata/properties" ma:root="true" ma:fieldsID="92bca9c7079dff64ec3cb3a6fd8c1d0f" ns2:_="">
    <xsd:import namespace="c91f5422-ee87-458b-a748-ad19d3f0c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f5422-ee87-458b-a748-ad19d3f0cf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F034D1-9144-4981-8241-98DFAF796DDC}">
  <ds:schemaRefs>
    <ds:schemaRef ds:uri="http://schemas.microsoft.com/sharepoint/v3/contenttype/forms"/>
  </ds:schemaRefs>
</ds:datastoreItem>
</file>

<file path=customXml/itemProps2.xml><?xml version="1.0" encoding="utf-8"?>
<ds:datastoreItem xmlns:ds="http://schemas.openxmlformats.org/officeDocument/2006/customXml" ds:itemID="{129227D3-E8DA-4C14-BED6-BFE9A7A2C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f5422-ee87-458b-a748-ad19d3f0c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F3D6C4-4C34-477A-A15B-8574A2D4BEF5}">
  <ds:schemaRef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c91f5422-ee87-458b-a748-ad19d3f0cf98"/>
    <ds:schemaRef ds:uri="http://schemas.openxmlformats.org/package/2006/metadata/core-properti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USAID EM Formulary</vt:lpstr>
      <vt:lpstr>COVID-19</vt:lpstr>
      <vt:lpstr>Change History</vt:lpstr>
      <vt:lpstr>Sheet1</vt:lpstr>
      <vt:lpstr>Sheet2</vt:lpstr>
      <vt:lpstr>'USAID EM Formulary'!Print_Area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Simmons</dc:creator>
  <cp:keywords/>
  <dc:description/>
  <cp:lastModifiedBy>Aida Cancel</cp:lastModifiedBy>
  <cp:revision/>
  <dcterms:created xsi:type="dcterms:W3CDTF">2022-07-20T11:31:29Z</dcterms:created>
  <dcterms:modified xsi:type="dcterms:W3CDTF">2025-08-01T18:03:48Z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0x010100977B7BD644199A44901F28A33F068CA3</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